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filterPrivacy="1" defaultThemeVersion="124226"/>
  <xr:revisionPtr revIDLastSave="0" documentId="13_ncr:1_{517AF55C-82EB-40B9-ADFA-1B6002AC666A}" xr6:coauthVersionLast="36" xr6:coauthVersionMax="36" xr10:uidLastSave="{00000000-0000-0000-0000-000000000000}"/>
  <bookViews>
    <workbookView xWindow="0" yWindow="0" windowWidth="21570" windowHeight="7920" xr2:uid="{00000000-000D-0000-FFFF-FFFF00000000}"/>
  </bookViews>
  <sheets>
    <sheet name="Seznam obr. 1a" sheetId="1" r:id="rId1"/>
    <sheet name="List3" sheetId="3" r:id="rId2"/>
  </sheets>
  <definedNames>
    <definedName name="_xlnm._FilterDatabase" localSheetId="0" hidden="1">'Seznam obr. 1a'!$B$18:$G$91</definedName>
  </definedNames>
  <calcPr calcId="191029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9" i="1" l="1"/>
  <c r="G95" i="1" s="1"/>
</calcChain>
</file>

<file path=xl/sharedStrings.xml><?xml version="1.0" encoding="utf-8"?>
<sst xmlns="http://schemas.openxmlformats.org/spreadsheetml/2006/main" count="173" uniqueCount="107">
  <si>
    <t>zavoj</t>
  </si>
  <si>
    <t>kos</t>
  </si>
  <si>
    <t>kg/l</t>
  </si>
  <si>
    <t>U R A D   Ž U P A N A</t>
  </si>
  <si>
    <t>Bazoviška cesta 14, 6250 Ilirska Bistrica</t>
  </si>
  <si>
    <t>Številka:</t>
  </si>
  <si>
    <t>Datum:</t>
  </si>
  <si>
    <t>ZŠ</t>
  </si>
  <si>
    <t>Naziv blaga*</t>
  </si>
  <si>
    <t>EUR brez DDV /Enota</t>
  </si>
  <si>
    <t>Enota</t>
  </si>
  <si>
    <t>Cena v EUR brez DDV</t>
  </si>
  <si>
    <t>NOSILEC VREČE TREND</t>
  </si>
  <si>
    <t xml:space="preserve">PODAJALNIK ZA SANITARNE VREČKE </t>
  </si>
  <si>
    <t>KOŠ ZA SMETI PISARNIŠKI 12 L</t>
  </si>
  <si>
    <t>karton</t>
  </si>
  <si>
    <t>BRISALEC LAMIVEL 40 cm</t>
  </si>
  <si>
    <t>KRPA GOBASTA VILEDA - 5/1</t>
  </si>
  <si>
    <t>PREGIBNA PLASTIKA 40 X 11 ZA VPET</t>
  </si>
  <si>
    <t>DOZIRNA PLASTENKA 650 ml Z RAZPRŠ.</t>
  </si>
  <si>
    <t xml:space="preserve">STRGALO 4 cm ŽILETA </t>
  </si>
  <si>
    <t>ROČAJ LESEN NAVOJ 130 cm</t>
  </si>
  <si>
    <t>METLA ŽIMA 40 cm Z ROČAJEM</t>
  </si>
  <si>
    <t xml:space="preserve">PREGIBNA PLASTIKA 40 X 11 </t>
  </si>
  <si>
    <t>METLA ZUNANJA 40 X 45 cm Z ROČAJEM</t>
  </si>
  <si>
    <t>DESTELIRANA VODA 5l</t>
  </si>
  <si>
    <t>SANITAR LIME, MOČNO SANITARNO ČISTILO 1L</t>
  </si>
  <si>
    <t>ALKOHOL ZA ČIŠČENJE, ETANOL 99%</t>
  </si>
  <si>
    <t>S</t>
  </si>
  <si>
    <t>Popust</t>
  </si>
  <si>
    <t>_____%</t>
  </si>
  <si>
    <t>Osnova za DDV</t>
  </si>
  <si>
    <t>DDV</t>
  </si>
  <si>
    <t>Žig:</t>
  </si>
  <si>
    <t>Podpis ponudnika:</t>
  </si>
  <si>
    <t>____________________</t>
  </si>
  <si>
    <t>VOZIČEK PIKO TSP-0001</t>
  </si>
  <si>
    <t>ROČAJ ALU 150 CM</t>
  </si>
  <si>
    <t>ROČAJ ALU Z NAVOJEM</t>
  </si>
  <si>
    <t>KOŠ 6L PEDALKA</t>
  </si>
  <si>
    <t xml:space="preserve">SMETIŠNICA PVC Z GUMO </t>
  </si>
  <si>
    <t>KRPA MIKRO MULTI 370 G</t>
  </si>
  <si>
    <t>KRPA MIKRO ČUDEŽNA 50*60 CM</t>
  </si>
  <si>
    <t>KRPA MICRO WINDOWS 40*40 CM</t>
  </si>
  <si>
    <t>DOZIRNA PUMPICA 2 ML</t>
  </si>
  <si>
    <t>METLA SIRKOVA</t>
  </si>
  <si>
    <t>KRPA MENJ. METAL PLASTIKA 40 CM</t>
  </si>
  <si>
    <t>PIPS ZA MRČES</t>
  </si>
  <si>
    <r>
      <t>S</t>
    </r>
    <r>
      <rPr>
        <b/>
        <vertAlign val="subscript"/>
        <sz val="9"/>
        <rFont val="Arial Narrow"/>
        <family val="2"/>
      </rPr>
      <t>z DDV</t>
    </r>
  </si>
  <si>
    <t>5 (2 x 4)</t>
  </si>
  <si>
    <t>HIGIENSKE VREČKE PVC 30 KOS/PAK</t>
  </si>
  <si>
    <t>OSVEŽILEC ZRAKA, ELEKTRIČNI, KOMPLET</t>
  </si>
  <si>
    <t>OMELO ZA PAJČEVINO, VELIKO</t>
  </si>
  <si>
    <t>OBR - 1a</t>
  </si>
  <si>
    <t xml:space="preserve"> *IZDELEK ŽELENEGA PROIZVAJALCA ALI IZDELEK DRUGEGA PROIZVAJALCA ENAKE KAKOVOSTI - v tem primeru naročnik lahko zahteva dostavitev "vzorca".</t>
  </si>
  <si>
    <t>TEKOČE MILO ZA ROKE PEARL 5 KG</t>
  </si>
  <si>
    <t>TOALETNI PAPIR, MAJHNE ROLICE classica</t>
  </si>
  <si>
    <t>UNIVERZALNA WC METLICA- JEŽEK</t>
  </si>
  <si>
    <t>WC GARNITURA BELA - PLASTIČNA KLASIČNA</t>
  </si>
  <si>
    <t xml:space="preserve">kos </t>
  </si>
  <si>
    <t>ROKAVICE ODPORNE NA KISLINO  - standard EN 388, EN 374, EN 407</t>
  </si>
  <si>
    <t>rola</t>
  </si>
  <si>
    <t>par</t>
  </si>
  <si>
    <t>Tel.: 05/714-13-61</t>
  </si>
  <si>
    <t xml:space="preserve">                                                   </t>
  </si>
  <si>
    <t>BRISAČE ZA ROKE - ZLOŽENE BELE 25*23</t>
  </si>
  <si>
    <t>OSVEŽILEC ZRAKA ZA WC IN PROSTOR 150 G</t>
  </si>
  <si>
    <t xml:space="preserve">DIŠ. WC OBEŠANKA </t>
  </si>
  <si>
    <t>GOBICA POMIVALNA S ČRNO KOPRENO, IVEC STANDARD</t>
  </si>
  <si>
    <t>KRPA MENJALNA 40 X 13 CM MIKRO KOMBI</t>
  </si>
  <si>
    <t>KRPA MENJALNA 40 X 13 CM ZA VPET</t>
  </si>
  <si>
    <t>KRPA VILEDA ZA OKNA</t>
  </si>
  <si>
    <t xml:space="preserve">TOALETNI PAPIR LISTIČI BELI  11*21 </t>
  </si>
  <si>
    <t>TOALETNI PAPIR JUMBO MINI OVER SOFT 2-SLOJNI premer 18,5*9širina</t>
  </si>
  <si>
    <t>VREČA ZA ODPADKE 100 L (65*95)</t>
  </si>
  <si>
    <t>VREČA ZA ODPADKE 120 L (70*100)</t>
  </si>
  <si>
    <t>VREČA ZA ODPADKE BIORAZGRADLJIVA 80 L</t>
  </si>
  <si>
    <t>PODAJALNIK BRISAČK (ZA DIMENZIJO BRISAČK 25*23)</t>
  </si>
  <si>
    <t>UNIVERZALNI RAZMAŠČEVALEC (SGRASSATORE)</t>
  </si>
  <si>
    <t>TEKOČINA ZA ROČNO POMIVANJE POSODE INTENSIVE 1 L</t>
  </si>
  <si>
    <t>ČISTILO ZA ODSTRANJEVANJE VODNEGA KAMNA 1L</t>
  </si>
  <si>
    <t>ROKAVICE DERMA NITRIL MODRE L 1000 - BREZ PUDRA</t>
  </si>
  <si>
    <t>ROKAVICE DERMA NITRIL MODRE L 1000 - PUDRANE</t>
  </si>
  <si>
    <t>VEDRO 15 L</t>
  </si>
  <si>
    <t>TELESKOPSKA PALICA ZA OMELO ZA PAJČEVINO</t>
  </si>
  <si>
    <t>PRALNI PRAŠEK 80 PRANJ</t>
  </si>
  <si>
    <t>PVC SMETIŠNICA Z DOLGIM ROČAJEM</t>
  </si>
  <si>
    <t>ROČAJ ALU 140 CM</t>
  </si>
  <si>
    <t>VEDRO 15 L + PLASTIČNO CEDILO</t>
  </si>
  <si>
    <t>VREČA ZA ODPADKE 15 L (40*45)</t>
  </si>
  <si>
    <t>VREČA ZA ODPADKE 30 L (50*60) PISARNIŠKA</t>
  </si>
  <si>
    <t>ZAŠČITNA MASKA ZA USTA IN NOS FFP2</t>
  </si>
  <si>
    <t>LESENO OMELO ŽIMA 50 cm Z DRŽALOM</t>
  </si>
  <si>
    <t>METLA PVC 30 CM</t>
  </si>
  <si>
    <t>SET SMETIŠNICA Z METLICO</t>
  </si>
  <si>
    <t>PONUDBENA CENA ZA DOBAVO ČISTILNEGA MATERIALA V LETU 2023</t>
  </si>
  <si>
    <t>PONUDNIK:</t>
  </si>
  <si>
    <t xml:space="preserve">*BREF ČISTILO ZA WC - GEL 700 ML </t>
  </si>
  <si>
    <t>*CIF, ARF 500 G</t>
  </si>
  <si>
    <t>*ČISTILO ZA LES  - PRONTO LEGNO PULITO 750 ML</t>
  </si>
  <si>
    <t>*ČISTILO ZA TLA - AIAX FLORAL 1 L</t>
  </si>
  <si>
    <t>*ROKAVICE VILEDA CONTRACT S,M,L</t>
  </si>
  <si>
    <t>*STELEX 750 ML BREZ RAZPRŠILKE</t>
  </si>
  <si>
    <t>*STELEX 750 ML S PRŠILKO</t>
  </si>
  <si>
    <t>VAREKINA 1 L</t>
  </si>
  <si>
    <t>set</t>
  </si>
  <si>
    <t>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</si>
</sst>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I_T_-;\-* #,##0.00\ _S_I_T_-;_-* &quot;-&quot;??\ _S_I_T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CE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Narrow"/>
      <family val="2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Tahoma"/>
      <family val="2"/>
      <charset val="238"/>
    </font>
    <font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0" fillId="0" borderId="0" xfId="0" applyBorder="1"/>
    <xf numFmtId="0" fontId="3" fillId="0" borderId="0" xfId="2" applyFont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2" applyFont="1" applyAlignment="1" applyProtection="1">
      <alignment horizontal="lef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0" xfId="0" applyFont="1" applyBorder="1"/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10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4" fillId="0" borderId="10" xfId="0" applyFont="1" applyBorder="1"/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11" xfId="2" applyFont="1" applyBorder="1" applyAlignment="1" applyProtection="1">
      <alignment horizontal="center" vertical="center"/>
    </xf>
    <xf numFmtId="4" fontId="3" fillId="0" borderId="16" xfId="2" applyNumberFormat="1" applyFont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right" vertical="center"/>
      <protection locked="0"/>
    </xf>
    <xf numFmtId="0" fontId="3" fillId="0" borderId="12" xfId="2" applyFont="1" applyBorder="1" applyAlignment="1" applyProtection="1">
      <alignment horizontal="center" vertical="center"/>
    </xf>
    <xf numFmtId="9" fontId="3" fillId="0" borderId="5" xfId="2" applyNumberFormat="1" applyFont="1" applyBorder="1" applyAlignment="1" applyProtection="1">
      <alignment horizontal="center" vertical="center"/>
    </xf>
    <xf numFmtId="164" fontId="3" fillId="0" borderId="6" xfId="2" applyNumberFormat="1" applyFont="1" applyBorder="1" applyAlignment="1" applyProtection="1">
      <alignment horizontal="right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</xf>
    <xf numFmtId="164" fontId="3" fillId="0" borderId="8" xfId="2" applyNumberFormat="1" applyFont="1" applyBorder="1" applyAlignment="1" applyProtection="1">
      <alignment horizontal="right" vertical="center"/>
      <protection locked="0"/>
    </xf>
    <xf numFmtId="0" fontId="3" fillId="0" borderId="13" xfId="2" applyFont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right" vertical="center"/>
      <protection locked="0"/>
    </xf>
    <xf numFmtId="0" fontId="5" fillId="0" borderId="14" xfId="2" applyFont="1" applyBorder="1" applyAlignment="1" applyProtection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</xf>
    <xf numFmtId="164" fontId="5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right" vertic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horizontal="left" vertical="center"/>
    </xf>
    <xf numFmtId="0" fontId="3" fillId="0" borderId="5" xfId="2" applyFont="1" applyBorder="1" applyAlignment="1" applyProtection="1">
      <alignment horizontal="right" vertical="center" shrinkToFit="1"/>
      <protection locked="0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>
      <alignment horizontal="right"/>
    </xf>
    <xf numFmtId="0" fontId="11" fillId="0" borderId="10" xfId="0" applyFont="1" applyFill="1" applyBorder="1" applyAlignment="1">
      <alignment horizontal="left" vertical="center" wrapText="1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13" fillId="0" borderId="10" xfId="0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3" fillId="0" borderId="10" xfId="2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10" xfId="2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5" fillId="0" borderId="18" xfId="2" applyFont="1" applyBorder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 wrapText="1"/>
    </xf>
  </cellXfs>
  <cellStyles count="3">
    <cellStyle name="Navadno" xfId="0" builtinId="0"/>
    <cellStyle name="Navadno 2" xfId="1" xr:uid="{00000000-0005-0000-0000-000001000000}"/>
    <cellStyle name="Navad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abSelected="1" topLeftCell="A85" zoomScale="130" zoomScaleNormal="130" workbookViewId="0">
      <selection activeCell="J101" sqref="J101"/>
    </sheetView>
  </sheetViews>
  <sheetFormatPr defaultColWidth="9.140625" defaultRowHeight="15" x14ac:dyDescent="0.25"/>
  <cols>
    <col min="1" max="1" width="4.5703125" style="1" customWidth="1"/>
    <col min="2" max="2" width="53.42578125" style="1" customWidth="1"/>
    <col min="3" max="3" width="0.140625" style="1" hidden="1" customWidth="1"/>
    <col min="4" max="4" width="9.140625" style="1"/>
    <col min="5" max="6" width="9.140625" style="3"/>
    <col min="7" max="16384" width="9.140625" style="1"/>
  </cols>
  <sheetData>
    <row r="1" spans="1:7" x14ac:dyDescent="0.25">
      <c r="A1" s="5" t="s">
        <v>64</v>
      </c>
      <c r="B1" s="5"/>
      <c r="C1" s="7"/>
      <c r="D1" s="8"/>
      <c r="E1" s="5"/>
      <c r="F1" s="5"/>
      <c r="G1" s="6" t="s">
        <v>53</v>
      </c>
    </row>
    <row r="2" spans="1:7" ht="16.5" customHeight="1" x14ac:dyDescent="0.25">
      <c r="A2" s="79" t="s">
        <v>3</v>
      </c>
      <c r="B2" s="79"/>
      <c r="C2" s="7"/>
      <c r="D2" s="9"/>
      <c r="E2" s="75"/>
      <c r="F2" s="75"/>
      <c r="G2" s="6"/>
    </row>
    <row r="3" spans="1:7" x14ac:dyDescent="0.25">
      <c r="A3" s="2" t="s">
        <v>4</v>
      </c>
      <c r="B3" s="2"/>
      <c r="C3" s="12"/>
      <c r="D3" s="13"/>
      <c r="E3" s="2"/>
      <c r="F3" s="2"/>
      <c r="G3" s="11"/>
    </row>
    <row r="4" spans="1:7" x14ac:dyDescent="0.25">
      <c r="A4" s="2" t="s">
        <v>63</v>
      </c>
      <c r="B4" s="2"/>
      <c r="C4" s="12"/>
      <c r="D4" s="13"/>
      <c r="E4" s="2"/>
      <c r="F4" s="2"/>
      <c r="G4" s="11"/>
    </row>
    <row r="5" spans="1:7" x14ac:dyDescent="0.25">
      <c r="A5" s="12"/>
      <c r="B5" s="14"/>
      <c r="C5" s="12"/>
      <c r="D5" s="13"/>
      <c r="E5" s="12"/>
      <c r="F5" s="14"/>
      <c r="G5" s="11"/>
    </row>
    <row r="6" spans="1:7" x14ac:dyDescent="0.25">
      <c r="A6" s="51"/>
      <c r="B6" s="2"/>
      <c r="C6" s="12"/>
      <c r="D6" s="13"/>
      <c r="E6" s="51"/>
      <c r="F6" s="2"/>
      <c r="G6" s="11"/>
    </row>
    <row r="7" spans="1:7" x14ac:dyDescent="0.25">
      <c r="A7" s="51"/>
      <c r="B7" s="2"/>
      <c r="C7" s="12"/>
      <c r="D7" s="13"/>
      <c r="E7" s="51"/>
      <c r="F7" s="2"/>
      <c r="G7" s="11"/>
    </row>
    <row r="8" spans="1:7" x14ac:dyDescent="0.25">
      <c r="A8" s="12"/>
      <c r="B8" s="14"/>
      <c r="C8" s="12"/>
      <c r="D8" s="13"/>
      <c r="E8" s="12"/>
      <c r="F8" s="14"/>
      <c r="G8" s="17"/>
    </row>
    <row r="9" spans="1:7" x14ac:dyDescent="0.25">
      <c r="A9" s="18"/>
      <c r="B9" s="16" t="s">
        <v>95</v>
      </c>
      <c r="C9" s="16"/>
      <c r="D9" s="16"/>
      <c r="E9" s="18"/>
      <c r="F9" s="16"/>
      <c r="G9" s="16"/>
    </row>
    <row r="10" spans="1:7" x14ac:dyDescent="0.25">
      <c r="A10" s="12"/>
      <c r="B10" s="20"/>
      <c r="C10" s="12"/>
      <c r="D10" s="13"/>
      <c r="E10" s="12"/>
      <c r="F10" s="20"/>
      <c r="G10" s="11"/>
    </row>
    <row r="11" spans="1:7" ht="15.75" thickBot="1" x14ac:dyDescent="0.3">
      <c r="A11" s="5" t="s">
        <v>96</v>
      </c>
      <c r="B11" s="74"/>
      <c r="C11" s="18"/>
      <c r="D11" s="21"/>
      <c r="E11" s="5"/>
      <c r="F11" s="74"/>
      <c r="G11" s="21"/>
    </row>
    <row r="12" spans="1:7" x14ac:dyDescent="0.25">
      <c r="A12" s="12"/>
      <c r="B12" s="18"/>
      <c r="C12" s="12"/>
      <c r="D12" s="13"/>
      <c r="E12" s="12"/>
      <c r="F12" s="18"/>
      <c r="G12" s="19"/>
    </row>
    <row r="13" spans="1:7" x14ac:dyDescent="0.25">
      <c r="A13" s="2" t="s">
        <v>5</v>
      </c>
      <c r="B13" s="2"/>
      <c r="C13" s="12"/>
      <c r="D13" s="13"/>
      <c r="E13" s="2"/>
      <c r="F13" s="2"/>
      <c r="G13" s="19"/>
    </row>
    <row r="14" spans="1:7" x14ac:dyDescent="0.25">
      <c r="A14" s="2" t="s">
        <v>6</v>
      </c>
      <c r="B14" s="2"/>
      <c r="C14" s="12"/>
      <c r="D14" s="13"/>
      <c r="E14" s="2"/>
      <c r="F14" s="2"/>
      <c r="G14" s="19"/>
    </row>
    <row r="15" spans="1:7" x14ac:dyDescent="0.25">
      <c r="A15" s="6"/>
      <c r="B15" s="6"/>
      <c r="C15" s="7"/>
      <c r="D15" s="10"/>
      <c r="E15" s="6"/>
      <c r="F15" s="6"/>
      <c r="G15" s="6"/>
    </row>
    <row r="16" spans="1:7" x14ac:dyDescent="0.25">
      <c r="A16" s="6"/>
      <c r="B16" s="6"/>
      <c r="C16" s="7"/>
      <c r="D16" s="10"/>
      <c r="E16" s="6"/>
      <c r="F16" s="6"/>
      <c r="G16" s="6"/>
    </row>
    <row r="17" spans="1:7" x14ac:dyDescent="0.25">
      <c r="A17" s="76" t="s">
        <v>7</v>
      </c>
      <c r="B17" s="76">
        <v>1</v>
      </c>
      <c r="C17" s="76"/>
      <c r="D17" s="59">
        <v>2</v>
      </c>
      <c r="E17" s="60">
        <v>3</v>
      </c>
      <c r="F17" s="60">
        <v>4</v>
      </c>
      <c r="G17" s="59" t="s">
        <v>49</v>
      </c>
    </row>
    <row r="18" spans="1:7" ht="36.75" customHeight="1" x14ac:dyDescent="0.25">
      <c r="A18" s="76"/>
      <c r="B18" s="78" t="s">
        <v>8</v>
      </c>
      <c r="C18" s="78"/>
      <c r="D18" s="61" t="s">
        <v>9</v>
      </c>
      <c r="E18" s="62" t="s">
        <v>10</v>
      </c>
      <c r="F18" s="60" t="s">
        <v>106</v>
      </c>
      <c r="G18" s="61" t="s">
        <v>11</v>
      </c>
    </row>
    <row r="19" spans="1:7" ht="15" customHeight="1" x14ac:dyDescent="0.25">
      <c r="A19" s="67">
        <v>1</v>
      </c>
      <c r="B19" s="50" t="s">
        <v>27</v>
      </c>
      <c r="C19" s="23"/>
      <c r="D19" s="56"/>
      <c r="E19" s="4" t="s">
        <v>1</v>
      </c>
      <c r="F19" s="65">
        <v>1</v>
      </c>
      <c r="G19" s="63">
        <f t="shared" ref="G19:G82" si="0">(D19*F19)</f>
        <v>0</v>
      </c>
    </row>
    <row r="20" spans="1:7" ht="15" customHeight="1" x14ac:dyDescent="0.25">
      <c r="A20" s="72">
        <v>2</v>
      </c>
      <c r="B20" s="50" t="s">
        <v>97</v>
      </c>
      <c r="C20" s="23"/>
      <c r="D20" s="56"/>
      <c r="E20" s="4" t="s">
        <v>1</v>
      </c>
      <c r="F20" s="65">
        <v>1</v>
      </c>
      <c r="G20" s="63">
        <f t="shared" si="0"/>
        <v>0</v>
      </c>
    </row>
    <row r="21" spans="1:7" ht="15" customHeight="1" x14ac:dyDescent="0.25">
      <c r="A21" s="72">
        <v>3</v>
      </c>
      <c r="B21" s="49" t="s">
        <v>65</v>
      </c>
      <c r="C21" s="22"/>
      <c r="D21" s="66"/>
      <c r="E21" s="4" t="s">
        <v>15</v>
      </c>
      <c r="F21" s="65">
        <v>1</v>
      </c>
      <c r="G21" s="63">
        <f t="shared" si="0"/>
        <v>0</v>
      </c>
    </row>
    <row r="22" spans="1:7" ht="15" customHeight="1" x14ac:dyDescent="0.25">
      <c r="A22" s="72">
        <v>4</v>
      </c>
      <c r="B22" s="50" t="s">
        <v>16</v>
      </c>
      <c r="C22" s="23"/>
      <c r="D22" s="56"/>
      <c r="E22" s="4" t="s">
        <v>1</v>
      </c>
      <c r="F22" s="65">
        <v>1</v>
      </c>
      <c r="G22" s="63">
        <f t="shared" si="0"/>
        <v>0</v>
      </c>
    </row>
    <row r="23" spans="1:7" ht="15" customHeight="1" x14ac:dyDescent="0.25">
      <c r="A23" s="72">
        <v>5</v>
      </c>
      <c r="B23" s="49" t="s">
        <v>98</v>
      </c>
      <c r="C23" s="22"/>
      <c r="D23" s="57"/>
      <c r="E23" s="4" t="s">
        <v>1</v>
      </c>
      <c r="F23" s="65">
        <v>1</v>
      </c>
      <c r="G23" s="63">
        <f t="shared" si="0"/>
        <v>0</v>
      </c>
    </row>
    <row r="24" spans="1:7" ht="15" customHeight="1" x14ac:dyDescent="0.25">
      <c r="A24" s="72">
        <v>6</v>
      </c>
      <c r="B24" s="49" t="s">
        <v>99</v>
      </c>
      <c r="C24" s="22"/>
      <c r="D24" s="66"/>
      <c r="E24" s="4" t="s">
        <v>59</v>
      </c>
      <c r="F24" s="65">
        <v>1</v>
      </c>
      <c r="G24" s="63">
        <f t="shared" si="0"/>
        <v>0</v>
      </c>
    </row>
    <row r="25" spans="1:7" x14ac:dyDescent="0.25">
      <c r="A25" s="72">
        <v>7</v>
      </c>
      <c r="B25" s="50" t="s">
        <v>80</v>
      </c>
      <c r="C25" s="23"/>
      <c r="D25" s="56"/>
      <c r="E25" s="4" t="s">
        <v>1</v>
      </c>
      <c r="F25" s="65">
        <v>1</v>
      </c>
      <c r="G25" s="63">
        <f t="shared" si="0"/>
        <v>0</v>
      </c>
    </row>
    <row r="26" spans="1:7" ht="15" customHeight="1" x14ac:dyDescent="0.25">
      <c r="A26" s="72">
        <v>8</v>
      </c>
      <c r="B26" s="49" t="s">
        <v>100</v>
      </c>
      <c r="C26" s="22"/>
      <c r="D26" s="66"/>
      <c r="E26" s="4" t="s">
        <v>1</v>
      </c>
      <c r="F26" s="65">
        <v>1</v>
      </c>
      <c r="G26" s="63">
        <f t="shared" si="0"/>
        <v>0</v>
      </c>
    </row>
    <row r="27" spans="1:7" x14ac:dyDescent="0.25">
      <c r="A27" s="72">
        <v>9</v>
      </c>
      <c r="B27" s="50" t="s">
        <v>25</v>
      </c>
      <c r="C27" s="23"/>
      <c r="D27" s="56"/>
      <c r="E27" s="4" t="s">
        <v>1</v>
      </c>
      <c r="F27" s="65">
        <v>1</v>
      </c>
      <c r="G27" s="63">
        <f t="shared" si="0"/>
        <v>0</v>
      </c>
    </row>
    <row r="28" spans="1:7" ht="15" customHeight="1" x14ac:dyDescent="0.25">
      <c r="A28" s="72">
        <v>10</v>
      </c>
      <c r="B28" s="49" t="s">
        <v>67</v>
      </c>
      <c r="C28" s="22"/>
      <c r="D28" s="66"/>
      <c r="E28" s="4" t="s">
        <v>1</v>
      </c>
      <c r="F28" s="65">
        <v>1</v>
      </c>
      <c r="G28" s="63">
        <f t="shared" si="0"/>
        <v>0</v>
      </c>
    </row>
    <row r="29" spans="1:7" ht="15" customHeight="1" x14ac:dyDescent="0.25">
      <c r="A29" s="72">
        <v>11</v>
      </c>
      <c r="B29" s="50" t="s">
        <v>19</v>
      </c>
      <c r="C29" s="23"/>
      <c r="D29" s="56"/>
      <c r="E29" s="4" t="s">
        <v>1</v>
      </c>
      <c r="F29" s="65">
        <v>1</v>
      </c>
      <c r="G29" s="63">
        <f t="shared" si="0"/>
        <v>0</v>
      </c>
    </row>
    <row r="30" spans="1:7" ht="15" customHeight="1" x14ac:dyDescent="0.25">
      <c r="A30" s="72">
        <v>12</v>
      </c>
      <c r="B30" s="49" t="s">
        <v>44</v>
      </c>
      <c r="C30" s="22"/>
      <c r="D30" s="66"/>
      <c r="E30" s="4" t="s">
        <v>1</v>
      </c>
      <c r="F30" s="65">
        <v>1</v>
      </c>
      <c r="G30" s="63">
        <f t="shared" si="0"/>
        <v>0</v>
      </c>
    </row>
    <row r="31" spans="1:7" ht="15" customHeight="1" x14ac:dyDescent="0.25">
      <c r="A31" s="72">
        <v>13</v>
      </c>
      <c r="B31" s="49" t="s">
        <v>68</v>
      </c>
      <c r="C31" s="22"/>
      <c r="D31" s="66"/>
      <c r="E31" s="4" t="s">
        <v>1</v>
      </c>
      <c r="F31" s="65">
        <v>1</v>
      </c>
      <c r="G31" s="63">
        <f t="shared" si="0"/>
        <v>0</v>
      </c>
    </row>
    <row r="32" spans="1:7" ht="15" customHeight="1" x14ac:dyDescent="0.25">
      <c r="A32" s="72">
        <v>14</v>
      </c>
      <c r="B32" s="49" t="s">
        <v>50</v>
      </c>
      <c r="C32" s="22"/>
      <c r="D32" s="66"/>
      <c r="E32" s="4" t="s">
        <v>0</v>
      </c>
      <c r="F32" s="65">
        <v>1</v>
      </c>
      <c r="G32" s="63">
        <f t="shared" si="0"/>
        <v>0</v>
      </c>
    </row>
    <row r="33" spans="1:7" ht="15" customHeight="1" x14ac:dyDescent="0.25">
      <c r="A33" s="72">
        <v>15</v>
      </c>
      <c r="B33" s="49" t="s">
        <v>39</v>
      </c>
      <c r="C33" s="22"/>
      <c r="D33" s="66"/>
      <c r="E33" s="4" t="s">
        <v>1</v>
      </c>
      <c r="F33" s="65">
        <v>1</v>
      </c>
      <c r="G33" s="63">
        <f t="shared" si="0"/>
        <v>0</v>
      </c>
    </row>
    <row r="34" spans="1:7" ht="15" customHeight="1" x14ac:dyDescent="0.25">
      <c r="A34" s="72">
        <v>16</v>
      </c>
      <c r="B34" s="50" t="s">
        <v>14</v>
      </c>
      <c r="C34" s="23"/>
      <c r="D34" s="56"/>
      <c r="E34" s="4" t="s">
        <v>1</v>
      </c>
      <c r="F34" s="65">
        <v>1</v>
      </c>
      <c r="G34" s="63">
        <f t="shared" si="0"/>
        <v>0</v>
      </c>
    </row>
    <row r="35" spans="1:7" ht="15" customHeight="1" x14ac:dyDescent="0.25">
      <c r="A35" s="72">
        <v>17</v>
      </c>
      <c r="B35" s="50" t="s">
        <v>17</v>
      </c>
      <c r="C35" s="23"/>
      <c r="D35" s="56"/>
      <c r="E35" s="4" t="s">
        <v>1</v>
      </c>
      <c r="F35" s="65">
        <v>1</v>
      </c>
      <c r="G35" s="63">
        <f t="shared" si="0"/>
        <v>0</v>
      </c>
    </row>
    <row r="36" spans="1:7" ht="15" customHeight="1" x14ac:dyDescent="0.25">
      <c r="A36" s="72">
        <v>18</v>
      </c>
      <c r="B36" s="49" t="s">
        <v>46</v>
      </c>
      <c r="C36" s="22"/>
      <c r="D36" s="66"/>
      <c r="E36" s="4" t="s">
        <v>1</v>
      </c>
      <c r="F36" s="65">
        <v>1</v>
      </c>
      <c r="G36" s="63">
        <f t="shared" si="0"/>
        <v>0</v>
      </c>
    </row>
    <row r="37" spans="1:7" ht="15" customHeight="1" x14ac:dyDescent="0.25">
      <c r="A37" s="72">
        <v>19</v>
      </c>
      <c r="B37" s="49" t="s">
        <v>69</v>
      </c>
      <c r="C37" s="22"/>
      <c r="D37" s="66"/>
      <c r="E37" s="4" t="s">
        <v>1</v>
      </c>
      <c r="F37" s="65">
        <v>1</v>
      </c>
      <c r="G37" s="63">
        <f t="shared" si="0"/>
        <v>0</v>
      </c>
    </row>
    <row r="38" spans="1:7" ht="15" customHeight="1" x14ac:dyDescent="0.25">
      <c r="A38" s="72">
        <v>20</v>
      </c>
      <c r="B38" s="50" t="s">
        <v>70</v>
      </c>
      <c r="C38" s="22"/>
      <c r="D38" s="56"/>
      <c r="E38" s="4" t="s">
        <v>1</v>
      </c>
      <c r="F38" s="65">
        <v>1</v>
      </c>
      <c r="G38" s="63">
        <f t="shared" si="0"/>
        <v>0</v>
      </c>
    </row>
    <row r="39" spans="1:7" ht="15" customHeight="1" x14ac:dyDescent="0.25">
      <c r="A39" s="72">
        <v>21</v>
      </c>
      <c r="B39" s="49" t="s">
        <v>43</v>
      </c>
      <c r="C39" s="22"/>
      <c r="D39" s="66"/>
      <c r="E39" s="4" t="s">
        <v>1</v>
      </c>
      <c r="F39" s="65">
        <v>1</v>
      </c>
      <c r="G39" s="63">
        <f t="shared" si="0"/>
        <v>0</v>
      </c>
    </row>
    <row r="40" spans="1:7" ht="15" customHeight="1" x14ac:dyDescent="0.25">
      <c r="A40" s="72">
        <v>22</v>
      </c>
      <c r="B40" s="49" t="s">
        <v>42</v>
      </c>
      <c r="C40" s="22"/>
      <c r="D40" s="66"/>
      <c r="E40" s="4" t="s">
        <v>1</v>
      </c>
      <c r="F40" s="65">
        <v>1</v>
      </c>
      <c r="G40" s="63">
        <f t="shared" si="0"/>
        <v>0</v>
      </c>
    </row>
    <row r="41" spans="1:7" ht="15" customHeight="1" x14ac:dyDescent="0.25">
      <c r="A41" s="72">
        <v>23</v>
      </c>
      <c r="B41" s="49" t="s">
        <v>41</v>
      </c>
      <c r="C41" s="22"/>
      <c r="D41" s="66"/>
      <c r="E41" s="4" t="s">
        <v>1</v>
      </c>
      <c r="F41" s="65">
        <v>1</v>
      </c>
      <c r="G41" s="63">
        <f t="shared" si="0"/>
        <v>0</v>
      </c>
    </row>
    <row r="42" spans="1:7" ht="15" customHeight="1" x14ac:dyDescent="0.25">
      <c r="A42" s="72">
        <v>24</v>
      </c>
      <c r="B42" s="50" t="s">
        <v>71</v>
      </c>
      <c r="C42" s="23"/>
      <c r="D42" s="56"/>
      <c r="E42" s="4" t="s">
        <v>1</v>
      </c>
      <c r="F42" s="65">
        <v>1</v>
      </c>
      <c r="G42" s="63">
        <f t="shared" si="0"/>
        <v>0</v>
      </c>
    </row>
    <row r="43" spans="1:7" ht="15" customHeight="1" x14ac:dyDescent="0.25">
      <c r="A43" s="72">
        <v>25</v>
      </c>
      <c r="B43" s="50" t="s">
        <v>92</v>
      </c>
      <c r="C43" s="23"/>
      <c r="D43" s="56"/>
      <c r="E43" s="4" t="s">
        <v>1</v>
      </c>
      <c r="F43" s="65">
        <v>1</v>
      </c>
      <c r="G43" s="63">
        <f t="shared" si="0"/>
        <v>0</v>
      </c>
    </row>
    <row r="44" spans="1:7" ht="15" customHeight="1" x14ac:dyDescent="0.25">
      <c r="A44" s="72">
        <v>26</v>
      </c>
      <c r="B44" s="49" t="s">
        <v>93</v>
      </c>
      <c r="C44" s="22"/>
      <c r="D44" s="66"/>
      <c r="E44" s="4" t="s">
        <v>1</v>
      </c>
      <c r="F44" s="65">
        <v>1</v>
      </c>
      <c r="G44" s="63">
        <f t="shared" si="0"/>
        <v>0</v>
      </c>
    </row>
    <row r="45" spans="1:7" ht="15" customHeight="1" x14ac:dyDescent="0.25">
      <c r="A45" s="72">
        <v>27</v>
      </c>
      <c r="B45" s="49" t="s">
        <v>45</v>
      </c>
      <c r="C45" s="22"/>
      <c r="D45" s="66"/>
      <c r="E45" s="4" t="s">
        <v>1</v>
      </c>
      <c r="F45" s="65">
        <v>1</v>
      </c>
      <c r="G45" s="63">
        <f t="shared" si="0"/>
        <v>0</v>
      </c>
    </row>
    <row r="46" spans="1:7" ht="15" customHeight="1" x14ac:dyDescent="0.25">
      <c r="A46" s="72">
        <v>28</v>
      </c>
      <c r="B46" s="50" t="s">
        <v>24</v>
      </c>
      <c r="C46" s="23"/>
      <c r="D46" s="56"/>
      <c r="E46" s="4" t="s">
        <v>1</v>
      </c>
      <c r="F46" s="65">
        <v>1</v>
      </c>
      <c r="G46" s="63">
        <f t="shared" si="0"/>
        <v>0</v>
      </c>
    </row>
    <row r="47" spans="1:7" ht="15" customHeight="1" x14ac:dyDescent="0.25">
      <c r="A47" s="72">
        <v>29</v>
      </c>
      <c r="B47" s="50" t="s">
        <v>22</v>
      </c>
      <c r="C47" s="23"/>
      <c r="D47" s="56"/>
      <c r="E47" s="4" t="s">
        <v>1</v>
      </c>
      <c r="F47" s="65">
        <v>1</v>
      </c>
      <c r="G47" s="63">
        <f t="shared" si="0"/>
        <v>0</v>
      </c>
    </row>
    <row r="48" spans="1:7" ht="15" customHeight="1" x14ac:dyDescent="0.25">
      <c r="A48" s="72">
        <v>30</v>
      </c>
      <c r="B48" s="50" t="s">
        <v>12</v>
      </c>
      <c r="C48" s="23"/>
      <c r="D48" s="56"/>
      <c r="E48" s="4" t="s">
        <v>1</v>
      </c>
      <c r="F48" s="65">
        <v>1</v>
      </c>
      <c r="G48" s="63">
        <f t="shared" si="0"/>
        <v>0</v>
      </c>
    </row>
    <row r="49" spans="1:7" x14ac:dyDescent="0.25">
      <c r="A49" s="72">
        <v>31</v>
      </c>
      <c r="B49" s="50" t="s">
        <v>52</v>
      </c>
      <c r="C49" s="23"/>
      <c r="D49" s="56"/>
      <c r="E49" s="4" t="s">
        <v>1</v>
      </c>
      <c r="F49" s="65">
        <v>1</v>
      </c>
      <c r="G49" s="63">
        <f t="shared" si="0"/>
        <v>0</v>
      </c>
    </row>
    <row r="50" spans="1:7" ht="15" customHeight="1" x14ac:dyDescent="0.25">
      <c r="A50" s="72">
        <v>32</v>
      </c>
      <c r="B50" s="49" t="s">
        <v>66</v>
      </c>
      <c r="C50" s="22"/>
      <c r="D50" s="66"/>
      <c r="E50" s="4" t="s">
        <v>1</v>
      </c>
      <c r="F50" s="65">
        <v>1</v>
      </c>
      <c r="G50" s="63">
        <f t="shared" si="0"/>
        <v>0</v>
      </c>
    </row>
    <row r="51" spans="1:7" ht="15" customHeight="1" x14ac:dyDescent="0.25">
      <c r="A51" s="72">
        <v>33</v>
      </c>
      <c r="B51" s="50" t="s">
        <v>51</v>
      </c>
      <c r="C51" s="22"/>
      <c r="D51" s="66"/>
      <c r="E51" s="4" t="s">
        <v>1</v>
      </c>
      <c r="F51" s="65">
        <v>1</v>
      </c>
      <c r="G51" s="63">
        <f t="shared" si="0"/>
        <v>0</v>
      </c>
    </row>
    <row r="52" spans="1:7" x14ac:dyDescent="0.25">
      <c r="A52" s="72">
        <v>34</v>
      </c>
      <c r="B52" s="50" t="s">
        <v>47</v>
      </c>
      <c r="C52" s="23"/>
      <c r="D52" s="56"/>
      <c r="E52" s="4" t="s">
        <v>1</v>
      </c>
      <c r="F52" s="65">
        <v>1</v>
      </c>
      <c r="G52" s="63">
        <f t="shared" si="0"/>
        <v>0</v>
      </c>
    </row>
    <row r="53" spans="1:7" ht="15" customHeight="1" x14ac:dyDescent="0.25">
      <c r="A53" s="72">
        <v>35</v>
      </c>
      <c r="B53" s="50" t="s">
        <v>77</v>
      </c>
      <c r="C53" s="23"/>
      <c r="D53" s="56"/>
      <c r="E53" s="4" t="s">
        <v>1</v>
      </c>
      <c r="F53" s="65">
        <v>1</v>
      </c>
      <c r="G53" s="63">
        <f t="shared" si="0"/>
        <v>0</v>
      </c>
    </row>
    <row r="54" spans="1:7" x14ac:dyDescent="0.25">
      <c r="A54" s="72">
        <v>36</v>
      </c>
      <c r="B54" s="50" t="s">
        <v>13</v>
      </c>
      <c r="C54" s="23"/>
      <c r="D54" s="56"/>
      <c r="E54" s="4" t="s">
        <v>1</v>
      </c>
      <c r="F54" s="65">
        <v>1</v>
      </c>
      <c r="G54" s="63">
        <f t="shared" si="0"/>
        <v>0</v>
      </c>
    </row>
    <row r="55" spans="1:7" ht="15" customHeight="1" x14ac:dyDescent="0.25">
      <c r="A55" s="72">
        <v>37</v>
      </c>
      <c r="B55" s="50" t="s">
        <v>85</v>
      </c>
      <c r="C55" s="23"/>
      <c r="D55" s="56"/>
      <c r="E55" s="4" t="s">
        <v>1</v>
      </c>
      <c r="F55" s="65">
        <v>1</v>
      </c>
      <c r="G55" s="63">
        <f t="shared" si="0"/>
        <v>0</v>
      </c>
    </row>
    <row r="56" spans="1:7" x14ac:dyDescent="0.25">
      <c r="A56" s="72">
        <v>38</v>
      </c>
      <c r="B56" s="50" t="s">
        <v>23</v>
      </c>
      <c r="C56" s="25"/>
      <c r="D56" s="56"/>
      <c r="E56" s="4" t="s">
        <v>1</v>
      </c>
      <c r="F56" s="65">
        <v>1</v>
      </c>
      <c r="G56" s="63">
        <f t="shared" si="0"/>
        <v>0</v>
      </c>
    </row>
    <row r="57" spans="1:7" ht="15" customHeight="1" x14ac:dyDescent="0.25">
      <c r="A57" s="72">
        <v>39</v>
      </c>
      <c r="B57" s="50" t="s">
        <v>18</v>
      </c>
      <c r="C57" s="22"/>
      <c r="D57" s="56"/>
      <c r="E57" s="4" t="s">
        <v>1</v>
      </c>
      <c r="F57" s="65">
        <v>1</v>
      </c>
      <c r="G57" s="63">
        <f t="shared" si="0"/>
        <v>0</v>
      </c>
    </row>
    <row r="58" spans="1:7" x14ac:dyDescent="0.25">
      <c r="A58" s="72">
        <v>40</v>
      </c>
      <c r="B58" s="50" t="s">
        <v>86</v>
      </c>
      <c r="C58" s="23"/>
      <c r="D58" s="56"/>
      <c r="E58" s="4" t="s">
        <v>1</v>
      </c>
      <c r="F58" s="65">
        <v>1</v>
      </c>
      <c r="G58" s="63">
        <f t="shared" si="0"/>
        <v>0</v>
      </c>
    </row>
    <row r="59" spans="1:7" ht="15.75" customHeight="1" x14ac:dyDescent="0.25">
      <c r="A59" s="72">
        <v>41</v>
      </c>
      <c r="B59" s="50" t="s">
        <v>87</v>
      </c>
      <c r="C59" s="23"/>
      <c r="D59" s="56"/>
      <c r="E59" s="4" t="s">
        <v>1</v>
      </c>
      <c r="F59" s="65">
        <v>1</v>
      </c>
      <c r="G59" s="63">
        <f t="shared" si="0"/>
        <v>0</v>
      </c>
    </row>
    <row r="60" spans="1:7" x14ac:dyDescent="0.25">
      <c r="A60" s="72">
        <v>42</v>
      </c>
      <c r="B60" s="49" t="s">
        <v>37</v>
      </c>
      <c r="C60" s="22"/>
      <c r="D60" s="66"/>
      <c r="E60" s="4" t="s">
        <v>1</v>
      </c>
      <c r="F60" s="65">
        <v>1</v>
      </c>
      <c r="G60" s="63">
        <f t="shared" si="0"/>
        <v>0</v>
      </c>
    </row>
    <row r="61" spans="1:7" x14ac:dyDescent="0.25">
      <c r="A61" s="72">
        <v>43</v>
      </c>
      <c r="B61" s="49" t="s">
        <v>38</v>
      </c>
      <c r="C61" s="22"/>
      <c r="D61" s="66"/>
      <c r="E61" s="4" t="s">
        <v>1</v>
      </c>
      <c r="F61" s="65">
        <v>1</v>
      </c>
      <c r="G61" s="63">
        <f t="shared" si="0"/>
        <v>0</v>
      </c>
    </row>
    <row r="62" spans="1:7" x14ac:dyDescent="0.25">
      <c r="A62" s="72">
        <v>44</v>
      </c>
      <c r="B62" s="50" t="s">
        <v>21</v>
      </c>
      <c r="C62" s="23"/>
      <c r="D62" s="56"/>
      <c r="E62" s="4" t="s">
        <v>1</v>
      </c>
      <c r="F62" s="65">
        <v>1</v>
      </c>
      <c r="G62" s="63">
        <f t="shared" si="0"/>
        <v>0</v>
      </c>
    </row>
    <row r="63" spans="1:7" x14ac:dyDescent="0.25">
      <c r="A63" s="72">
        <v>45</v>
      </c>
      <c r="B63" s="49" t="s">
        <v>81</v>
      </c>
      <c r="C63" s="22"/>
      <c r="D63" s="66"/>
      <c r="E63" s="4" t="s">
        <v>0</v>
      </c>
      <c r="F63" s="65">
        <v>1</v>
      </c>
      <c r="G63" s="63">
        <f t="shared" si="0"/>
        <v>0</v>
      </c>
    </row>
    <row r="64" spans="1:7" x14ac:dyDescent="0.25">
      <c r="A64" s="72">
        <v>46</v>
      </c>
      <c r="B64" s="49" t="s">
        <v>82</v>
      </c>
      <c r="C64" s="22"/>
      <c r="D64" s="66"/>
      <c r="E64" s="4" t="s">
        <v>0</v>
      </c>
      <c r="F64" s="65">
        <v>1</v>
      </c>
      <c r="G64" s="63">
        <f t="shared" si="0"/>
        <v>0</v>
      </c>
    </row>
    <row r="65" spans="1:8" x14ac:dyDescent="0.25">
      <c r="A65" s="72">
        <v>47</v>
      </c>
      <c r="B65" s="58" t="s">
        <v>60</v>
      </c>
      <c r="C65" s="22"/>
      <c r="D65" s="73"/>
      <c r="E65" s="4" t="s">
        <v>62</v>
      </c>
      <c r="F65" s="65">
        <v>1</v>
      </c>
      <c r="G65" s="63">
        <f t="shared" si="0"/>
        <v>0</v>
      </c>
    </row>
    <row r="66" spans="1:8" x14ac:dyDescent="0.25">
      <c r="A66" s="72">
        <v>48</v>
      </c>
      <c r="B66" s="49" t="s">
        <v>101</v>
      </c>
      <c r="C66" s="22"/>
      <c r="D66" s="66"/>
      <c r="E66" s="4" t="s">
        <v>62</v>
      </c>
      <c r="F66" s="65">
        <v>1</v>
      </c>
      <c r="G66" s="63">
        <f t="shared" si="0"/>
        <v>0</v>
      </c>
    </row>
    <row r="67" spans="1:8" x14ac:dyDescent="0.25">
      <c r="A67" s="72">
        <v>49</v>
      </c>
      <c r="B67" s="50" t="s">
        <v>26</v>
      </c>
      <c r="C67" s="23"/>
      <c r="D67" s="66"/>
      <c r="E67" s="4" t="s">
        <v>1</v>
      </c>
      <c r="F67" s="65">
        <v>1</v>
      </c>
      <c r="G67" s="63">
        <f t="shared" si="0"/>
        <v>0</v>
      </c>
    </row>
    <row r="68" spans="1:8" x14ac:dyDescent="0.25">
      <c r="A68" s="72">
        <v>50</v>
      </c>
      <c r="B68" s="50" t="s">
        <v>94</v>
      </c>
      <c r="C68" s="23"/>
      <c r="D68" s="56"/>
      <c r="E68" s="4" t="s">
        <v>105</v>
      </c>
      <c r="F68" s="65">
        <v>1</v>
      </c>
      <c r="G68" s="63">
        <f t="shared" si="0"/>
        <v>0</v>
      </c>
    </row>
    <row r="69" spans="1:8" x14ac:dyDescent="0.25">
      <c r="A69" s="72">
        <v>51</v>
      </c>
      <c r="B69" s="49" t="s">
        <v>40</v>
      </c>
      <c r="C69" s="22"/>
      <c r="D69" s="69"/>
      <c r="E69" s="4" t="s">
        <v>1</v>
      </c>
      <c r="F69" s="65">
        <v>1</v>
      </c>
      <c r="G69" s="63">
        <f t="shared" si="0"/>
        <v>0</v>
      </c>
    </row>
    <row r="70" spans="1:8" x14ac:dyDescent="0.25">
      <c r="A70" s="72">
        <v>52</v>
      </c>
      <c r="B70" s="49" t="s">
        <v>102</v>
      </c>
      <c r="C70" s="22"/>
      <c r="D70" s="56"/>
      <c r="E70" s="4" t="s">
        <v>1</v>
      </c>
      <c r="F70" s="65">
        <v>1</v>
      </c>
      <c r="G70" s="63">
        <f t="shared" si="0"/>
        <v>0</v>
      </c>
    </row>
    <row r="71" spans="1:8" x14ac:dyDescent="0.25">
      <c r="A71" s="72">
        <v>53</v>
      </c>
      <c r="B71" s="49" t="s">
        <v>103</v>
      </c>
      <c r="C71" s="22"/>
      <c r="D71" s="56"/>
      <c r="E71" s="4" t="s">
        <v>1</v>
      </c>
      <c r="F71" s="65">
        <v>1</v>
      </c>
      <c r="G71" s="63">
        <f t="shared" si="0"/>
        <v>0</v>
      </c>
    </row>
    <row r="72" spans="1:8" x14ac:dyDescent="0.25">
      <c r="A72" s="72">
        <v>54</v>
      </c>
      <c r="B72" s="50" t="s">
        <v>20</v>
      </c>
      <c r="C72" s="23"/>
      <c r="D72" s="66"/>
      <c r="E72" s="4" t="s">
        <v>1</v>
      </c>
      <c r="F72" s="65">
        <v>1</v>
      </c>
      <c r="G72" s="63">
        <f t="shared" si="0"/>
        <v>0</v>
      </c>
    </row>
    <row r="73" spans="1:8" x14ac:dyDescent="0.25">
      <c r="A73" s="72">
        <v>55</v>
      </c>
      <c r="B73" s="49" t="s">
        <v>55</v>
      </c>
      <c r="C73" s="22"/>
      <c r="D73" s="56"/>
      <c r="E73" s="4" t="s">
        <v>2</v>
      </c>
      <c r="F73" s="65">
        <v>1</v>
      </c>
      <c r="G73" s="63">
        <f t="shared" si="0"/>
        <v>0</v>
      </c>
    </row>
    <row r="74" spans="1:8" x14ac:dyDescent="0.25">
      <c r="A74" s="72">
        <v>56</v>
      </c>
      <c r="B74" s="58" t="s">
        <v>79</v>
      </c>
      <c r="C74" s="22"/>
      <c r="D74" s="66"/>
      <c r="E74" s="4" t="s">
        <v>2</v>
      </c>
      <c r="F74" s="65">
        <v>1</v>
      </c>
      <c r="G74" s="63">
        <f t="shared" si="0"/>
        <v>0</v>
      </c>
    </row>
    <row r="75" spans="1:8" x14ac:dyDescent="0.25">
      <c r="A75" s="72">
        <v>57</v>
      </c>
      <c r="B75" s="50" t="s">
        <v>84</v>
      </c>
      <c r="C75" s="23"/>
      <c r="D75" s="56"/>
      <c r="E75" s="4" t="s">
        <v>1</v>
      </c>
      <c r="F75" s="65">
        <v>1</v>
      </c>
      <c r="G75" s="63">
        <f t="shared" si="0"/>
        <v>0</v>
      </c>
    </row>
    <row r="76" spans="1:8" ht="24" x14ac:dyDescent="0.25">
      <c r="A76" s="72">
        <v>58</v>
      </c>
      <c r="B76" s="58" t="s">
        <v>73</v>
      </c>
      <c r="C76" s="22"/>
      <c r="D76" s="66"/>
      <c r="E76" s="4" t="s">
        <v>0</v>
      </c>
      <c r="F76" s="65">
        <v>1</v>
      </c>
      <c r="G76" s="63">
        <f t="shared" si="0"/>
        <v>0</v>
      </c>
    </row>
    <row r="77" spans="1:8" x14ac:dyDescent="0.25">
      <c r="A77" s="72">
        <v>59</v>
      </c>
      <c r="B77" s="58" t="s">
        <v>72</v>
      </c>
      <c r="C77" s="22"/>
      <c r="D77" s="66"/>
      <c r="E77" s="4" t="s">
        <v>0</v>
      </c>
      <c r="F77" s="65">
        <v>1</v>
      </c>
      <c r="G77" s="63">
        <f t="shared" si="0"/>
        <v>0</v>
      </c>
    </row>
    <row r="78" spans="1:8" x14ac:dyDescent="0.25">
      <c r="A78" s="72">
        <v>60</v>
      </c>
      <c r="B78" s="50" t="s">
        <v>56</v>
      </c>
      <c r="C78" s="23"/>
      <c r="D78" s="66"/>
      <c r="E78" s="4" t="s">
        <v>0</v>
      </c>
      <c r="F78" s="65">
        <v>1</v>
      </c>
      <c r="G78" s="63">
        <f t="shared" si="0"/>
        <v>0</v>
      </c>
    </row>
    <row r="79" spans="1:8" x14ac:dyDescent="0.25">
      <c r="A79" s="72">
        <v>61</v>
      </c>
      <c r="B79" s="50" t="s">
        <v>57</v>
      </c>
      <c r="C79" s="23"/>
      <c r="D79" s="56"/>
      <c r="E79" s="4" t="s">
        <v>1</v>
      </c>
      <c r="F79" s="65">
        <v>1</v>
      </c>
      <c r="G79" s="63">
        <f t="shared" si="0"/>
        <v>0</v>
      </c>
    </row>
    <row r="80" spans="1:8" x14ac:dyDescent="0.25">
      <c r="A80" s="72">
        <v>62</v>
      </c>
      <c r="B80" s="50" t="s">
        <v>78</v>
      </c>
      <c r="C80" s="23"/>
      <c r="D80" s="56"/>
      <c r="E80" s="4" t="s">
        <v>1</v>
      </c>
      <c r="F80" s="65">
        <v>1</v>
      </c>
      <c r="G80" s="63">
        <f t="shared" si="0"/>
        <v>0</v>
      </c>
      <c r="H80" s="64"/>
    </row>
    <row r="81" spans="1:8" x14ac:dyDescent="0.25">
      <c r="A81" s="72">
        <v>63</v>
      </c>
      <c r="B81" s="49" t="s">
        <v>104</v>
      </c>
      <c r="C81" s="22"/>
      <c r="D81" s="56"/>
      <c r="E81" s="4" t="s">
        <v>1</v>
      </c>
      <c r="F81" s="65">
        <v>1</v>
      </c>
      <c r="G81" s="63">
        <f t="shared" si="0"/>
        <v>0</v>
      </c>
    </row>
    <row r="82" spans="1:8" x14ac:dyDescent="0.25">
      <c r="A82" s="72">
        <v>64</v>
      </c>
      <c r="B82" s="50" t="s">
        <v>83</v>
      </c>
      <c r="C82" s="23"/>
      <c r="D82" s="57"/>
      <c r="E82" s="4" t="s">
        <v>1</v>
      </c>
      <c r="F82" s="65">
        <v>1</v>
      </c>
      <c r="G82" s="63">
        <f t="shared" si="0"/>
        <v>0</v>
      </c>
    </row>
    <row r="83" spans="1:8" x14ac:dyDescent="0.25">
      <c r="A83" s="72">
        <v>65</v>
      </c>
      <c r="B83" s="50" t="s">
        <v>88</v>
      </c>
      <c r="C83" s="23"/>
      <c r="D83" s="56"/>
      <c r="E83" s="4" t="s">
        <v>1</v>
      </c>
      <c r="F83" s="65">
        <v>1</v>
      </c>
      <c r="G83" s="63">
        <f t="shared" ref="G83:G91" si="1">(D83*F83)</f>
        <v>0</v>
      </c>
    </row>
    <row r="84" spans="1:8" x14ac:dyDescent="0.25">
      <c r="A84" s="72">
        <v>66</v>
      </c>
      <c r="B84" s="49" t="s">
        <v>36</v>
      </c>
      <c r="C84" s="22"/>
      <c r="D84" s="57"/>
      <c r="E84" s="4" t="s">
        <v>1</v>
      </c>
      <c r="F84" s="65">
        <v>1</v>
      </c>
      <c r="G84" s="63">
        <f t="shared" si="1"/>
        <v>0</v>
      </c>
    </row>
    <row r="85" spans="1:8" x14ac:dyDescent="0.25">
      <c r="A85" s="72">
        <v>67</v>
      </c>
      <c r="B85" s="50" t="s">
        <v>74</v>
      </c>
      <c r="C85" s="24"/>
      <c r="D85" s="56"/>
      <c r="E85" s="4" t="s">
        <v>61</v>
      </c>
      <c r="F85" s="65">
        <v>1</v>
      </c>
      <c r="G85" s="63">
        <f t="shared" si="1"/>
        <v>0</v>
      </c>
    </row>
    <row r="86" spans="1:8" x14ac:dyDescent="0.25">
      <c r="A86" s="72">
        <v>68</v>
      </c>
      <c r="B86" s="50" t="s">
        <v>75</v>
      </c>
      <c r="C86" s="23"/>
      <c r="D86" s="56"/>
      <c r="E86" s="4" t="s">
        <v>61</v>
      </c>
      <c r="F86" s="65">
        <v>1</v>
      </c>
      <c r="G86" s="63">
        <f t="shared" si="1"/>
        <v>0</v>
      </c>
    </row>
    <row r="87" spans="1:8" x14ac:dyDescent="0.25">
      <c r="A87" s="72">
        <v>69</v>
      </c>
      <c r="B87" s="49" t="s">
        <v>89</v>
      </c>
      <c r="C87" s="22"/>
      <c r="D87" s="57"/>
      <c r="E87" s="4" t="s">
        <v>61</v>
      </c>
      <c r="F87" s="65">
        <v>1</v>
      </c>
      <c r="G87" s="63">
        <f t="shared" si="1"/>
        <v>0</v>
      </c>
    </row>
    <row r="88" spans="1:8" x14ac:dyDescent="0.25">
      <c r="A88" s="72">
        <v>70</v>
      </c>
      <c r="B88" s="49" t="s">
        <v>90</v>
      </c>
      <c r="C88" s="22"/>
      <c r="D88" s="57"/>
      <c r="E88" s="4" t="s">
        <v>61</v>
      </c>
      <c r="F88" s="65">
        <v>1</v>
      </c>
      <c r="G88" s="63">
        <f t="shared" si="1"/>
        <v>0</v>
      </c>
    </row>
    <row r="89" spans="1:8" x14ac:dyDescent="0.25">
      <c r="A89" s="72">
        <v>71</v>
      </c>
      <c r="B89" s="50" t="s">
        <v>76</v>
      </c>
      <c r="C89" s="24"/>
      <c r="D89" s="56"/>
      <c r="E89" s="4" t="s">
        <v>61</v>
      </c>
      <c r="F89" s="65">
        <v>1</v>
      </c>
      <c r="G89" s="63">
        <f t="shared" si="1"/>
        <v>0</v>
      </c>
    </row>
    <row r="90" spans="1:8" x14ac:dyDescent="0.25">
      <c r="A90" s="72">
        <v>72</v>
      </c>
      <c r="B90" s="50" t="s">
        <v>58</v>
      </c>
      <c r="C90" s="23"/>
      <c r="D90" s="56"/>
      <c r="E90" s="4" t="s">
        <v>1</v>
      </c>
      <c r="F90" s="65">
        <v>1</v>
      </c>
      <c r="G90" s="63">
        <f t="shared" si="1"/>
        <v>0</v>
      </c>
    </row>
    <row r="91" spans="1:8" x14ac:dyDescent="0.25">
      <c r="A91" s="72">
        <v>73</v>
      </c>
      <c r="B91" s="50" t="s">
        <v>91</v>
      </c>
      <c r="C91" s="23"/>
      <c r="D91" s="56"/>
      <c r="E91" s="4" t="s">
        <v>0</v>
      </c>
      <c r="F91" s="65">
        <v>1</v>
      </c>
      <c r="G91" s="63">
        <f t="shared" si="1"/>
        <v>0</v>
      </c>
      <c r="H91" s="64"/>
    </row>
    <row r="92" spans="1:8" x14ac:dyDescent="0.25">
      <c r="A92" s="53"/>
      <c r="B92" s="68"/>
      <c r="C92" s="26"/>
      <c r="D92" s="69"/>
      <c r="E92" s="70"/>
      <c r="F92" s="71"/>
      <c r="G92" s="54"/>
      <c r="H92" s="64"/>
    </row>
    <row r="93" spans="1:8" x14ac:dyDescent="0.25">
      <c r="A93" s="53"/>
      <c r="B93" s="77" t="s">
        <v>54</v>
      </c>
      <c r="C93" s="26"/>
      <c r="D93" s="54"/>
      <c r="E93" s="55"/>
      <c r="G93" s="54"/>
    </row>
    <row r="94" spans="1:8" ht="15.75" thickBot="1" x14ac:dyDescent="0.3">
      <c r="A94" s="15"/>
      <c r="B94" s="77"/>
      <c r="C94" s="15"/>
      <c r="D94" s="15"/>
      <c r="E94" s="27"/>
      <c r="F94" s="27"/>
      <c r="G94" s="15"/>
    </row>
    <row r="95" spans="1:8" ht="25.5" customHeight="1" thickBot="1" x14ac:dyDescent="0.3">
      <c r="A95" s="15"/>
      <c r="B95" s="77"/>
      <c r="C95" s="15"/>
      <c r="D95" s="45" t="s">
        <v>28</v>
      </c>
      <c r="E95" s="28"/>
      <c r="F95" s="29"/>
      <c r="G95" s="30">
        <f>SUM(G19:G91)</f>
        <v>0</v>
      </c>
    </row>
    <row r="96" spans="1:8" x14ac:dyDescent="0.25">
      <c r="A96" s="15"/>
      <c r="B96" s="26"/>
      <c r="C96" s="15"/>
      <c r="D96" s="46" t="s">
        <v>29</v>
      </c>
      <c r="E96" s="31"/>
      <c r="F96" s="32" t="s">
        <v>30</v>
      </c>
      <c r="G96" s="33"/>
    </row>
    <row r="97" spans="1:7" x14ac:dyDescent="0.25">
      <c r="A97" s="15"/>
      <c r="B97" s="15"/>
      <c r="C97" s="15"/>
      <c r="D97" s="52" t="s">
        <v>31</v>
      </c>
      <c r="E97" s="31"/>
      <c r="F97" s="34"/>
      <c r="G97" s="35"/>
    </row>
    <row r="98" spans="1:7" ht="15.75" customHeight="1" thickBot="1" x14ac:dyDescent="0.3">
      <c r="A98" s="26"/>
      <c r="B98" s="26"/>
      <c r="C98" s="15"/>
      <c r="D98" s="47" t="s">
        <v>32</v>
      </c>
      <c r="E98" s="36"/>
      <c r="F98" s="37" t="s">
        <v>30</v>
      </c>
      <c r="G98" s="38"/>
    </row>
    <row r="99" spans="1:7" ht="15.75" thickBot="1" x14ac:dyDescent="0.3">
      <c r="A99" s="15"/>
      <c r="B99" s="26"/>
      <c r="C99" s="26"/>
      <c r="D99" s="48" t="s">
        <v>48</v>
      </c>
      <c r="E99" s="39"/>
      <c r="F99" s="40"/>
      <c r="G99" s="41"/>
    </row>
    <row r="100" spans="1:7" x14ac:dyDescent="0.25">
      <c r="A100" s="15"/>
      <c r="B100" s="26"/>
      <c r="C100" s="26"/>
      <c r="E100" s="1"/>
      <c r="F100" s="1"/>
    </row>
    <row r="101" spans="1:7" x14ac:dyDescent="0.25">
      <c r="A101" s="15"/>
      <c r="B101" s="15"/>
      <c r="C101" s="15"/>
      <c r="D101" s="42" t="s">
        <v>33</v>
      </c>
      <c r="E101" s="12"/>
      <c r="F101" s="43" t="s">
        <v>34</v>
      </c>
      <c r="G101" s="44"/>
    </row>
    <row r="102" spans="1:7" x14ac:dyDescent="0.25">
      <c r="A102" s="15"/>
      <c r="B102" s="15"/>
      <c r="C102" s="15"/>
      <c r="D102" s="42"/>
      <c r="E102" s="12"/>
      <c r="F102" s="43" t="s">
        <v>35</v>
      </c>
      <c r="G102" s="44"/>
    </row>
    <row r="103" spans="1:7" ht="15" customHeight="1" x14ac:dyDescent="0.25">
      <c r="A103" s="15"/>
      <c r="B103" s="15"/>
      <c r="C103" s="15"/>
      <c r="D103" s="15"/>
      <c r="E103" s="27"/>
      <c r="F103" s="27"/>
      <c r="G103" s="15"/>
    </row>
    <row r="104" spans="1:7" ht="15" customHeight="1" x14ac:dyDescent="0.25">
      <c r="A104" s="15"/>
      <c r="C104" s="15"/>
      <c r="E104" s="1"/>
      <c r="F104" s="1"/>
    </row>
    <row r="105" spans="1:7" x14ac:dyDescent="0.25">
      <c r="A105" s="15"/>
      <c r="B105" s="15"/>
      <c r="C105" s="15"/>
      <c r="E105" s="1"/>
      <c r="F105" s="1"/>
    </row>
    <row r="106" spans="1:7" x14ac:dyDescent="0.25">
      <c r="A106" s="15"/>
      <c r="B106" s="15"/>
      <c r="C106" s="15"/>
      <c r="E106" s="1"/>
      <c r="F106" s="1"/>
    </row>
    <row r="107" spans="1:7" x14ac:dyDescent="0.25">
      <c r="A107" s="15"/>
      <c r="B107" s="15"/>
      <c r="C107" s="15"/>
      <c r="E107" s="1"/>
      <c r="F107" s="1"/>
    </row>
    <row r="108" spans="1:7" x14ac:dyDescent="0.25">
      <c r="A108" s="15"/>
      <c r="B108" s="15"/>
      <c r="C108" s="15"/>
      <c r="E108" s="1"/>
      <c r="F108" s="1"/>
    </row>
    <row r="109" spans="1:7" x14ac:dyDescent="0.25">
      <c r="A109" s="15"/>
      <c r="B109" s="15"/>
      <c r="C109" s="15"/>
      <c r="E109" s="1"/>
      <c r="F109" s="1"/>
    </row>
    <row r="110" spans="1:7" x14ac:dyDescent="0.25">
      <c r="A110" s="15"/>
      <c r="B110" s="15"/>
      <c r="C110" s="15"/>
      <c r="E110" s="1"/>
      <c r="F110" s="1"/>
    </row>
    <row r="111" spans="1:7" x14ac:dyDescent="0.25">
      <c r="A111" s="15"/>
      <c r="B111" s="15"/>
      <c r="C111" s="15"/>
      <c r="D111" s="15"/>
      <c r="E111" s="27"/>
      <c r="F111" s="27"/>
      <c r="G111" s="15"/>
    </row>
    <row r="112" spans="1:7" x14ac:dyDescent="0.25">
      <c r="A112" s="15"/>
      <c r="B112" s="15"/>
      <c r="C112" s="15"/>
      <c r="D112" s="15"/>
      <c r="E112" s="27"/>
      <c r="F112" s="27"/>
      <c r="G112" s="15"/>
    </row>
    <row r="113" spans="1:7" x14ac:dyDescent="0.25">
      <c r="A113" s="15"/>
      <c r="B113" s="15"/>
      <c r="C113" s="15"/>
      <c r="D113" s="15"/>
      <c r="E113" s="27"/>
      <c r="F113" s="27"/>
      <c r="G113" s="15"/>
    </row>
    <row r="114" spans="1:7" x14ac:dyDescent="0.25">
      <c r="A114" s="15"/>
      <c r="B114" s="15"/>
      <c r="C114" s="15"/>
      <c r="D114" s="15"/>
      <c r="E114" s="27"/>
      <c r="F114" s="27"/>
      <c r="G114" s="15"/>
    </row>
    <row r="115" spans="1:7" x14ac:dyDescent="0.25">
      <c r="A115" s="15"/>
      <c r="B115" s="15"/>
      <c r="C115" s="15"/>
      <c r="D115" s="15"/>
      <c r="E115" s="27"/>
      <c r="F115" s="27"/>
      <c r="G115" s="15"/>
    </row>
    <row r="116" spans="1:7" x14ac:dyDescent="0.25">
      <c r="A116" s="15"/>
      <c r="B116" s="15"/>
      <c r="C116" s="15"/>
      <c r="D116" s="15"/>
      <c r="E116" s="27"/>
      <c r="F116" s="27"/>
      <c r="G116" s="15"/>
    </row>
    <row r="117" spans="1:7" x14ac:dyDescent="0.25">
      <c r="A117" s="15"/>
      <c r="B117" s="15"/>
      <c r="C117" s="15"/>
      <c r="D117" s="15"/>
      <c r="E117" s="27"/>
      <c r="F117" s="27"/>
      <c r="G117" s="15"/>
    </row>
    <row r="118" spans="1:7" ht="15" customHeight="1" x14ac:dyDescent="0.25">
      <c r="A118" s="15"/>
      <c r="B118" s="15"/>
      <c r="C118" s="15"/>
      <c r="D118" s="15"/>
      <c r="E118" s="27"/>
      <c r="F118" s="27"/>
      <c r="G118" s="15"/>
    </row>
    <row r="119" spans="1:7" x14ac:dyDescent="0.25">
      <c r="A119" s="15"/>
      <c r="B119" s="15"/>
      <c r="C119" s="15"/>
      <c r="D119" s="15"/>
      <c r="E119" s="27"/>
      <c r="F119" s="27"/>
      <c r="G119" s="15"/>
    </row>
    <row r="120" spans="1:7" x14ac:dyDescent="0.25">
      <c r="A120" s="15"/>
      <c r="B120" s="15"/>
      <c r="C120" s="15"/>
      <c r="D120" s="15"/>
      <c r="E120" s="27"/>
      <c r="F120" s="27"/>
      <c r="G120" s="15"/>
    </row>
    <row r="121" spans="1:7" x14ac:dyDescent="0.25">
      <c r="A121" s="15"/>
      <c r="B121" s="15"/>
      <c r="C121" s="15"/>
      <c r="D121" s="15"/>
      <c r="E121" s="27"/>
      <c r="F121" s="27"/>
      <c r="G121" s="15"/>
    </row>
    <row r="122" spans="1:7" x14ac:dyDescent="0.25">
      <c r="A122" s="15"/>
      <c r="B122" s="15"/>
      <c r="C122" s="15"/>
      <c r="D122" s="15"/>
      <c r="E122" s="27"/>
      <c r="F122" s="27"/>
      <c r="G122" s="15"/>
    </row>
    <row r="123" spans="1:7" x14ac:dyDescent="0.25">
      <c r="A123" s="15"/>
      <c r="B123" s="15"/>
      <c r="C123" s="15"/>
      <c r="D123" s="15"/>
      <c r="E123" s="27"/>
      <c r="F123" s="27"/>
      <c r="G123" s="15"/>
    </row>
    <row r="129" ht="15" customHeight="1" x14ac:dyDescent="0.25"/>
  </sheetData>
  <sortState ref="B19:E91">
    <sortCondition ref="B19"/>
  </sortState>
  <mergeCells count="6">
    <mergeCell ref="E2:F2"/>
    <mergeCell ref="B17:C17"/>
    <mergeCell ref="B93:B95"/>
    <mergeCell ref="A17:A18"/>
    <mergeCell ref="B18:C18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 obr. 1a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2021-03-01T14:31:46Z</dcterms:created>
  <dcterms:modified xsi:type="dcterms:W3CDTF">2023-04-19T13:27:55Z</dcterms:modified>
</cp:coreProperties>
</file>