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ODGRAD HIS" sheetId="1" r:id="rId1"/>
  </sheets>
  <definedNames>
    <definedName name="_xlnm.Print_Titles" localSheetId="0">'PODGRAD HIS'!$1:$4</definedName>
  </definedNames>
  <calcPr fullCalcOnLoad="1"/>
</workbook>
</file>

<file path=xl/sharedStrings.xml><?xml version="1.0" encoding="utf-8"?>
<sst xmlns="http://schemas.openxmlformats.org/spreadsheetml/2006/main" count="763" uniqueCount="544">
  <si>
    <t>Izdelava in montaža pripir iz ploščatih medeninastih profilov.</t>
  </si>
  <si>
    <t>~ trak 30 x 3 mm s sidri</t>
  </si>
  <si>
    <t>Izdelava in dobava predpražne rešetke iz ploščatih želez 25/5 mm in zaščitnega okvirja iz kotnih želez s temeljnim premazom.</t>
  </si>
  <si>
    <t>~ rešetka vel. 1200 x 400 mm.</t>
  </si>
  <si>
    <t>V ceni zajeti vso finalno obdelavo - pleskanje.</t>
  </si>
  <si>
    <t>Skupaj: KLJUČAVNIČARSKA DELA</t>
  </si>
  <si>
    <t>Zidarsko pomoč da izvajalec gradbenih del in ni zajeta v ceni.</t>
  </si>
  <si>
    <t>Dobava in montaža enojnih enokrilnih oken z dvoslojnim izolirnim steklom.</t>
  </si>
  <si>
    <t>~ enokrilno okno 80 x 120 cm.</t>
  </si>
  <si>
    <t>~ enokrilno okno 80 x 60 cm.</t>
  </si>
  <si>
    <t>Dobava in montaža notranjih gladkih vrat s polnim krilom, brez nadsvetlobe ter finalno obdelana.</t>
  </si>
  <si>
    <t>~ enokrilna furnirana vrata vel. 70 x 200 cm</t>
  </si>
  <si>
    <t>Dobava in montaža notranjih gladkih smučnih vrat s polnim krilom, brez nadsvetlobe ter finalno obdelana.</t>
  </si>
  <si>
    <t>V ceni zajeti vsa vodila.</t>
  </si>
  <si>
    <t>~ enokrilna furnirana vrata vel. 80 x 200 cm</t>
  </si>
  <si>
    <t>Dobava in montaža notranjih gladkih vrat s polnim krilom, z nadsvetlobo ter finalno obdelana.</t>
  </si>
  <si>
    <t>~ enokrilna furnirana vrata vel. 80x200+50 cm.</t>
  </si>
  <si>
    <t>Skupaj: MIZARSKA DELA</t>
  </si>
  <si>
    <t>~ zidarsko pomoč da izvajalec gradbenih del in   ni zajeta v ceni,</t>
  </si>
  <si>
    <t>Obloga  sten   s keramičnimi ploščicami vključno s stičenjem</t>
  </si>
  <si>
    <t>~ obloga z lepljenjem na pripravljeno podlago.</t>
  </si>
  <si>
    <t>nadstr.</t>
  </si>
  <si>
    <t>1.70*(2.20+2.50)*0.50*2=7,99</t>
  </si>
  <si>
    <t>1.45*2.20=3,19</t>
  </si>
  <si>
    <t>1.45*2.50=3,63</t>
  </si>
  <si>
    <t>(2.50+0.60)*0.60=1,86</t>
  </si>
  <si>
    <t>0.90*0.20*2=0,36</t>
  </si>
  <si>
    <t>1.80*2.00=3,60</t>
  </si>
  <si>
    <t>(1.00+2.70)*2.50=9,25</t>
  </si>
  <si>
    <t>Obloga   tal  z GRANITOGRES ploščicami  vključno s stičenjem.</t>
  </si>
  <si>
    <t xml:space="preserve"> - za stene in stebre ter druga dela je upoštevati izdelavo opažev za vidni beton</t>
  </si>
  <si>
    <t>~ enokrilno okno 100 x 120 cm.</t>
  </si>
  <si>
    <t>~ obloga z lepljenjem na pripravljeno podlago</t>
  </si>
  <si>
    <t>Vse  po izbiri in navodilu arhitekta.</t>
  </si>
  <si>
    <t>17.50+7.20+3.10+5.60=33,40</t>
  </si>
  <si>
    <t>2.40*2+8.00+4.50=17,30</t>
  </si>
  <si>
    <t>Nizkostenska obloga ob zidu z GRANITOGRES ploščicami:</t>
  </si>
  <si>
    <t>~ višina obloge je 10 cm (1 vrsta) na lepilu na   pripravljeni podlagi</t>
  </si>
  <si>
    <t>Obloga  stopnic in podestov  z GRANITOGRES ploščicami vključno s stičenjem.</t>
  </si>
  <si>
    <t>~ obloga na univerzalno lepilo</t>
  </si>
  <si>
    <t>1.10*(0.27+0.18)*17=8,42</t>
  </si>
  <si>
    <t>dodatek za zavite stopnice</t>
  </si>
  <si>
    <t>(1.50*0.60*0.50)*4*2=3,60</t>
  </si>
  <si>
    <t>0.18*0.40*4*2=0,58</t>
  </si>
  <si>
    <t>Skupaj: KERAMIČARSKA DELA</t>
  </si>
  <si>
    <t>~ zidarsko pomoč da izvajalec gradbenih del in   ni zajeta v ceni.</t>
  </si>
  <si>
    <t>Slikanje novih  notranjih   ometanih in betonskih površin s poldisperzijsko barvo ter pripravo podlage:</t>
  </si>
  <si>
    <t>~ dvakratno gladenje in dvakrat slikanje</t>
  </si>
  <si>
    <t>47.00+341.00+64.00-29.00=423,00</t>
  </si>
  <si>
    <t>Skupaj: SLIKARSKO - PLESKARSKA DELA</t>
  </si>
  <si>
    <t>Dobava in polaganje plastičnega poda s polaganjem izravnalne mase.</t>
  </si>
  <si>
    <t>~ PVC tlak  deb. 2,5 mm s PVC obrobo 2/4 cm</t>
  </si>
  <si>
    <t>13.40+10.10=23,50</t>
  </si>
  <si>
    <t>Skupaj: TLAKARSKA DELA</t>
  </si>
  <si>
    <t>OPREMA</t>
  </si>
  <si>
    <t>Dobava in postavitev mize vel. 70x140 cm.</t>
  </si>
  <si>
    <t>Miza je izdelana iz iverala, vrata so iz laminata.</t>
  </si>
  <si>
    <t>Dobava in postavitev predalnika vel. 40x60 cm.</t>
  </si>
  <si>
    <t>Predalnik je izdelana iz iverala, vrata so iz laminata.</t>
  </si>
  <si>
    <t>Dobava in postavitev arhivske omare vel. 80x40 x200 cm.</t>
  </si>
  <si>
    <t>Omara je izdelana iz iverala, vrata so iz laminata.</t>
  </si>
  <si>
    <t>Dobava in postavitev dvojne kovinske garderobne omare  vel. 60x60 x180 cm.</t>
  </si>
  <si>
    <t>P O V Z E T E K    S T R O Š K O V</t>
  </si>
  <si>
    <t>O S N O V N A    G R A D N J A</t>
  </si>
  <si>
    <t>ZEMELJSKA DELA</t>
  </si>
  <si>
    <t>BETONSKA DELA</t>
  </si>
  <si>
    <t>ZIDARSKA DELA</t>
  </si>
  <si>
    <t>TESARSKA DELA</t>
  </si>
  <si>
    <t>KROVSKA DELA</t>
  </si>
  <si>
    <t>FASADERSKA DELA</t>
  </si>
  <si>
    <t xml:space="preserve">Skupaj: </t>
  </si>
  <si>
    <t>Skupaj: Nepredvidena dela</t>
  </si>
  <si>
    <t>Skupaj: O S N O V N A    G R A D N J A</t>
  </si>
  <si>
    <t>ZAKLJUČNA GRADNJA</t>
  </si>
  <si>
    <t>KLEPARSKA DELA</t>
  </si>
  <si>
    <t>DELA V ALUMINIJU</t>
  </si>
  <si>
    <t>KLJUČAVNIČARSKA DELA</t>
  </si>
  <si>
    <t>MIZARSKA DELA</t>
  </si>
  <si>
    <t>KERAMIČARSKA DELA</t>
  </si>
  <si>
    <t>SLIKARSKO - PLESKARSKA DELA</t>
  </si>
  <si>
    <t>TLAKARSKA DELA</t>
  </si>
  <si>
    <t>Skupaj: Manipulativni stroški</t>
  </si>
  <si>
    <t>0,05</t>
  </si>
  <si>
    <t>Skupaj: ZAKLJUČNA GRADNJA</t>
  </si>
  <si>
    <t>SKUPAJ predračun:</t>
  </si>
  <si>
    <t>________________________________________________</t>
  </si>
  <si>
    <t>za: GRADBENO OBRTNIŠKA DELA</t>
  </si>
  <si>
    <t>Vsa izkopna dela in transporti izkopnih materialov se obračunajo po prostornini zemljine v raščenem stanju. Vsa nasipna dela se obračunajo po prostornini zemljine v vgrajenem stanju.</t>
  </si>
  <si>
    <t>SPLOŠNI POGOJI</t>
  </si>
  <si>
    <t>OPIS STORITEV ZAJETIH V CENI</t>
  </si>
  <si>
    <t xml:space="preserve"> - postavitev profilov</t>
  </si>
  <si>
    <t xml:space="preserve"> - izvedba izkopov po opisu v posameznih postavkah</t>
  </si>
  <si>
    <t xml:space="preserve"> - pregled bočnih strani izkopa vsak dan pred pričetkom,</t>
  </si>
  <si>
    <t xml:space="preserve">   zlasti po deževnem vremenu</t>
  </si>
  <si>
    <t xml:space="preserve"> - črpanje vode iz gradbene jame oz. izviri</t>
  </si>
  <si>
    <t xml:space="preserve"> - odstranitev rastlin, zakoličenje objektov, dovoz materiala,</t>
  </si>
  <si>
    <t>Površinski izkop (z bagri) z nakladanjem na prevozno stredstvo.</t>
  </si>
  <si>
    <t xml:space="preserve">v terenu I. in II. ktg. </t>
  </si>
  <si>
    <t>(6.70+1.65*2)*(9.20+1.65*2)*0.20=25,00</t>
  </si>
  <si>
    <t>m3</t>
  </si>
  <si>
    <t xml:space="preserve"> Široki izkop zemlje z odmetom na stran ali  nakladanjem na prevozo sredstvo.</t>
  </si>
  <si>
    <t>do vrha tem.</t>
  </si>
  <si>
    <t>(6.70+1.45)*(9.20+1.45)*1.10*0.50=47,74</t>
  </si>
  <si>
    <t>odbitek:-5.40*4.80*(1.10+2.08)*0.50=-41,21</t>
  </si>
  <si>
    <t>(6.70+1.45)*(9.20+1.45)*0.95=82,46</t>
  </si>
  <si>
    <t>Planiranje tal po strojnem izkopu z nabijanjem do točnosti +- 3 cm.</t>
  </si>
  <si>
    <t>~ dno izkopa pasovnih temeljev.</t>
  </si>
  <si>
    <t>temelji</t>
  </si>
  <si>
    <t>6.70*0.50*2=6,70</t>
  </si>
  <si>
    <t>6.20*0.50*2=6,20</t>
  </si>
  <si>
    <t>2.45*0.50=1,23</t>
  </si>
  <si>
    <t>2.00*0.40=0,80</t>
  </si>
  <si>
    <t>1.20*0.30=0,36</t>
  </si>
  <si>
    <t>m2</t>
  </si>
  <si>
    <t xml:space="preserve">Planiranje tal po strojnem izkopu z nabijanjem do točnosti +- 3 cm. </t>
  </si>
  <si>
    <t>~ prostori med temelji in podobno.</t>
  </si>
  <si>
    <t>pod tem. ploščo</t>
  </si>
  <si>
    <t>6.70*3.00=20,10</t>
  </si>
  <si>
    <t>tlaki</t>
  </si>
  <si>
    <t>17.50+7.20+3.10+5.50=33,30</t>
  </si>
  <si>
    <t>Izdelava tamponske podloge iz gramoznega materiala z dobavo, razstiranjem nabijanjem in planiranjem do točnosti +- 1.0 cm - v utesnjenih obzidanih objektih v deb. nad 20 cm.</t>
  </si>
  <si>
    <t>(17.50+7.20+3.10+5.50)*0.71=23,64</t>
  </si>
  <si>
    <t xml:space="preserve">Zasipanje za zidovi z nakladanjem in dovozom materiala I.-III.ktg. z deponije na gradbišču ter nabijanjem </t>
  </si>
  <si>
    <t>~ v plasteh po 20 cm.</t>
  </si>
  <si>
    <t>89.00*1=89,00</t>
  </si>
  <si>
    <t>odbitek:-6.70*9.20*1.10*0.50=-33,90</t>
  </si>
  <si>
    <t xml:space="preserve">              -6.70*1.45*1.10*0.50=-5,34</t>
  </si>
  <si>
    <t xml:space="preserve">              -9.20*1.45*1.10*0.50=-7,34</t>
  </si>
  <si>
    <t>Zasip kinet s čistim gramoznim materialom.</t>
  </si>
  <si>
    <t>V ceni zajeti dobavo, dovoz in vgrajevanje.</t>
  </si>
  <si>
    <t>5.90*0.90*0.70=3,72</t>
  </si>
  <si>
    <t>4.60*0.40*0.70=1,29</t>
  </si>
  <si>
    <t>Skupaj: ZEMELJSKA DELA</t>
  </si>
  <si>
    <t xml:space="preserve"> - izvedba po opisu v posamezni postavki</t>
  </si>
  <si>
    <t xml:space="preserve"> - vse preboje in odprtine glej ustrezne projekte</t>
  </si>
  <si>
    <t xml:space="preserve"> - višina prostega pada betona ne sme biti večja od 1m</t>
  </si>
  <si>
    <t xml:space="preserve"> - vsa pomožna dela</t>
  </si>
  <si>
    <t>Strojna izdelava in ročna montaža srednje zahtevne armature iz betonskega jekla</t>
  </si>
  <si>
    <t xml:space="preserve">RA 400/500-2; S 400 Bst 500S; </t>
  </si>
  <si>
    <t>~ premera do 12 mm.</t>
  </si>
  <si>
    <t>Količina je ocenjena.</t>
  </si>
  <si>
    <t>kg</t>
  </si>
  <si>
    <t xml:space="preserve">Strojna izdelava in ročna montaža srednje zahtevne armature iz betonskega jekla </t>
  </si>
  <si>
    <t>~ premera 14 mm in več.</t>
  </si>
  <si>
    <t>Rezanje, polaganje in vezanje armature iz armaturnih mrež MA 500/560;B500A;</t>
  </si>
  <si>
    <t>ne glede na težo mreže.</t>
  </si>
  <si>
    <t>Vgrajevanje betona v nearmirane konstrukcije preseka do 0.10 m3/m2/m;</t>
  </si>
  <si>
    <t>podložni beton MB 15; C12/15;.</t>
  </si>
  <si>
    <t>(16.00+54.00)*0.10=7,00</t>
  </si>
  <si>
    <t>Strojno vgrajevanje betona v nearmirane konstrukcije preseka nad 0.30 m3/m2-m; z vsemi pomožnimi deli in prenosi do mesta vgraditve -</t>
  </si>
  <si>
    <t>podbetoniranje</t>
  </si>
  <si>
    <t>9.50*0.50*3.40=16,15</t>
  </si>
  <si>
    <t>3.20*0.50*(3.40+0.50)*0.50*2=6,24</t>
  </si>
  <si>
    <t>3.00*3.40*(3.40+0.50)*0.50=19,89</t>
  </si>
  <si>
    <t>Strojno vgrajevanje betona v armirane konstrukcije preseka nad 0.30 m3/m2-m; z vsemi pomožnimi deli in prenosi do mesta vgraditve -</t>
  </si>
  <si>
    <t>(6.70*2+6.40*2+2.45)*0.50*0.92=13,18</t>
  </si>
  <si>
    <t>2.00*0.40*0.92=0,74</t>
  </si>
  <si>
    <t>1.20*0.30*0.92=0,33</t>
  </si>
  <si>
    <t>ab talna plošča</t>
  </si>
  <si>
    <t>6.70*3.00*0.35=7,04</t>
  </si>
  <si>
    <t>nast. tem. pl.</t>
  </si>
  <si>
    <t>(6.70*2+3.00)*0.70*0.30=3,44</t>
  </si>
  <si>
    <t>5.90*0.70*0.15=0,62</t>
  </si>
  <si>
    <t>(4.90+0.55*2)*0.70*0.15=0,63</t>
  </si>
  <si>
    <t>Strojno vgrajevanje betona v armirane konstrukcije preseka od 0.10-0.30 m3/m2-m; z vsemi pomožnimi deli in prenosi do mesta vgraditve -</t>
  </si>
  <si>
    <t xml:space="preserve">ab stene </t>
  </si>
  <si>
    <t>nastavki sten nad tem. pl.</t>
  </si>
  <si>
    <t>(6.50*2+9.00*2)*0.30*0.30=2,79</t>
  </si>
  <si>
    <t>6.50*6.20*0.12=4,84</t>
  </si>
  <si>
    <t>ab pl. nad kineto</t>
  </si>
  <si>
    <t>5.90*1.40*0.12=0,99</t>
  </si>
  <si>
    <t>4.90*0.65*0.12=0,38</t>
  </si>
  <si>
    <t>ab pl. nad prit.</t>
  </si>
  <si>
    <t>6.50*9.00*0.12=7,02</t>
  </si>
  <si>
    <t>odbitek:-1.90*1.10*2*0.12=-0,50</t>
  </si>
  <si>
    <t xml:space="preserve">              -0.30*1.10*0.12=-0,04</t>
  </si>
  <si>
    <t>stopnice</t>
  </si>
  <si>
    <t>(1.30*2+3.00)*1.10*0.12=0,74</t>
  </si>
  <si>
    <t>1.10*0.18*0.27*0.50*17=0,45</t>
  </si>
  <si>
    <t>Strojno vgrajevanje betona v armirane konstrukcije preseka do 0.10 m3/m2-m; z vsemi pomožnimi deli in prenosi do mesta vgraditve -</t>
  </si>
  <si>
    <t>vert. vezi</t>
  </si>
  <si>
    <t>prit.</t>
  </si>
  <si>
    <t>0.30*0.30*2.93*4=1,05</t>
  </si>
  <si>
    <t>0.20*0.30*2.93*6=1,05</t>
  </si>
  <si>
    <t>0.20*0.20*2.93*4=0,47</t>
  </si>
  <si>
    <t>nad.</t>
  </si>
  <si>
    <t>0.30*0.30*2.03*4=0,73</t>
  </si>
  <si>
    <t>0.20*0.30*2.03*4=0,49</t>
  </si>
  <si>
    <t>0.20*0.30*2.59*2=0,31</t>
  </si>
  <si>
    <t>0.20*0.20*2.59*2=0,21</t>
  </si>
  <si>
    <t>hor. vezi</t>
  </si>
  <si>
    <t>3.50*2*0.30*0.20*2=0,84</t>
  </si>
  <si>
    <t>3.50*2*0.20*0.20*2=0,56</t>
  </si>
  <si>
    <t>9.00*0.30*0.20*2=1,08</t>
  </si>
  <si>
    <t>3.40*0.20*0.20=0,14</t>
  </si>
  <si>
    <t>1.20*0.20*0.20=0,05</t>
  </si>
  <si>
    <t>(6.50*2+9.00*2)*0.30*0.20=1,86</t>
  </si>
  <si>
    <t>(6.50*2+2.70)*0.20*0.20=0,63</t>
  </si>
  <si>
    <t>2.10*0.20*0.20=0,08</t>
  </si>
  <si>
    <t>vezi pred. sten nadstr.</t>
  </si>
  <si>
    <t>(3.00+1.70+2.10+1.60)*0.10*0.20=0,17</t>
  </si>
  <si>
    <t>preklade</t>
  </si>
  <si>
    <t>1.70*0.30*0.20=0,10</t>
  </si>
  <si>
    <t>1.30*0.30*0.20=0,08</t>
  </si>
  <si>
    <t>1.50*0.30*0.20=0,09</t>
  </si>
  <si>
    <t>2.10*0.30*0.20=0,13</t>
  </si>
  <si>
    <t>1.30*0.30*0.20*3=0,23</t>
  </si>
  <si>
    <t>1.30*0.20*0.20*2=0,10</t>
  </si>
  <si>
    <t>1.30*0.30*0.20*6=0,47</t>
  </si>
  <si>
    <t>1.30*0.20*0.20*3=0,16</t>
  </si>
  <si>
    <t>1.20*0.10*0.20*2=0,05</t>
  </si>
  <si>
    <t>6.50*1.20*0.15=1,17</t>
  </si>
  <si>
    <t>4.90*0.65*0.15=0,48</t>
  </si>
  <si>
    <t>1.25*3.00*0.15=0,56</t>
  </si>
  <si>
    <t>Skupaj: BETONSKA DELA</t>
  </si>
  <si>
    <t xml:space="preserve"> - vsi zidarski odri so zajeti v tesarskih delih</t>
  </si>
  <si>
    <t xml:space="preserve"> - vse površine morajo biti popolnoma ravne in navpične</t>
  </si>
  <si>
    <t>Zidanje zidov z votlo opeko v apnenocementni malti 1:3:9.</t>
  </si>
  <si>
    <t>~ Zid iz modularnih votlakov 29x19x19 cm opeka   MO 20.</t>
  </si>
  <si>
    <t>(6.50*2+9.00*2)*2.80*0.30=26,04</t>
  </si>
  <si>
    <t>odbitek:-1.20*2.20*0.30=-0,79</t>
  </si>
  <si>
    <t xml:space="preserve">              -0.80*2.00*0.30*3=-1,44</t>
  </si>
  <si>
    <t xml:space="preserve">              -1.00*1.40*0.30*2=-0,84</t>
  </si>
  <si>
    <t xml:space="preserve">              -1.60*2.20*0.30=-1,06</t>
  </si>
  <si>
    <t xml:space="preserve">              -0.80*1.20*0.30=-0,29</t>
  </si>
  <si>
    <t>5.90*2.80*0.20*2=6,61</t>
  </si>
  <si>
    <t>2.70*2.80*0.20=1,51</t>
  </si>
  <si>
    <t>1.90*2.80*0.20=1,06</t>
  </si>
  <si>
    <t>odbitek:-0.80*2.00*0.20*2=-0,64</t>
  </si>
  <si>
    <t>9.00*2*1.83*0.30=9,88</t>
  </si>
  <si>
    <t>5.90*(2.20+3.40)*0.50*0.30*2=9,91</t>
  </si>
  <si>
    <t>odbitek:-0.80*1.20*0.30*3=-0,86</t>
  </si>
  <si>
    <t xml:space="preserve">              -0.80*0.60*0.30*3=-0,43</t>
  </si>
  <si>
    <t>5.90*(2.20+2.50)*0.50*0.20*2=5,55</t>
  </si>
  <si>
    <t>3.00*2.50*0.20=1,50</t>
  </si>
  <si>
    <t>1.20*2.50*0.20=0,60</t>
  </si>
  <si>
    <t>odbitek:-1.00*2.50*0.20=-0,50</t>
  </si>
  <si>
    <t xml:space="preserve">              -0.80*2.50*0.20*2=-0,80</t>
  </si>
  <si>
    <t xml:space="preserve">              -0.80*2.00*0.20=-0,32</t>
  </si>
  <si>
    <t>Postavljanje PVC ventilacijskih cevi v že pripravljen utor v zidu z obzidavo</t>
  </si>
  <si>
    <t>~ PVC cevi premera 100 mm</t>
  </si>
  <si>
    <t>1.50*3=4,50</t>
  </si>
  <si>
    <t>m</t>
  </si>
  <si>
    <t>Postavljanje PVC ventilacijskih nastavkov na strehi dolžine 1.50 m -</t>
  </si>
  <si>
    <t>~ PVC nastavki premera 100 mm.</t>
  </si>
  <si>
    <t>kos</t>
  </si>
  <si>
    <t>Montaža PVC dimniške in ventilacijske kape</t>
  </si>
  <si>
    <t xml:space="preserve"> ~ kape za cevi premera 100 mm.</t>
  </si>
  <si>
    <t>Zidanje opečnih tankih zidov in predelnih sten v apnenocementni malti 1:3:9 -</t>
  </si>
  <si>
    <t>stene iz porolita, debeline 10 cm.</t>
  </si>
  <si>
    <t>V ceni zajeti vse ojačitve.</t>
  </si>
  <si>
    <t>0.30*2.90=0,87</t>
  </si>
  <si>
    <t>2.00*2.59=5,18</t>
  </si>
  <si>
    <t>1.90*2.59=4,92</t>
  </si>
  <si>
    <t>3.00*2.59=7,77</t>
  </si>
  <si>
    <t>1.70*(2.59+2.20)*0.50=4,07</t>
  </si>
  <si>
    <t>odbitek:-0.70*2.00*2=-2,80</t>
  </si>
  <si>
    <t>Grobi in fini stropni omet s predhodnim obrizgom z redko cem.malto</t>
  </si>
  <si>
    <t>~ grobi omet 1:2:6 in fini apneni omet 1:3 na   ravno betonsko ploščo.</t>
  </si>
  <si>
    <t>5.90*2.30=13,57</t>
  </si>
  <si>
    <t>17.50+3.10+5.60+7.20=33,40</t>
  </si>
  <si>
    <t>Grobi in fini omet zidov s predhodnim obrizgom z redko cem.malto.</t>
  </si>
  <si>
    <t>~ grobi omet 1:2:6 in fini apneni omet 1:3 na   opečne zidove.</t>
  </si>
  <si>
    <t>(2.30*2+5.90*2)*2.80=45,92</t>
  </si>
  <si>
    <t>(3.00*2+5.90*2)*2.80=49,84</t>
  </si>
  <si>
    <t>(3.00*2+2.70*2+1.10*2+0.50*2)*2.80=40,88</t>
  </si>
  <si>
    <t>2.70*4*2.80=30,24</t>
  </si>
  <si>
    <t>2.30*2.03*2=9,34</t>
  </si>
  <si>
    <t>5.90*(2.20+2.50)*0.50*2=27,73</t>
  </si>
  <si>
    <t>1.45*2.03*2=5,89</t>
  </si>
  <si>
    <t>1.45*2.50*2=7,25</t>
  </si>
  <si>
    <t>1.70*(2.03+2.50)*0.50*2*2=15,40</t>
  </si>
  <si>
    <t>3.00*2.50*2=15,00</t>
  </si>
  <si>
    <t>1.20*2.50*2=6,00</t>
  </si>
  <si>
    <t>3.00*2.50=7,50</t>
  </si>
  <si>
    <t>2.70*(2.03+2.50)*0.50*2=12,23</t>
  </si>
  <si>
    <t>2.70*2.03*2=10,96</t>
  </si>
  <si>
    <t>1.10*(2.03+2.50)*0.50=2,49</t>
  </si>
  <si>
    <t>3.00*(2.03+2.50)*0.50=6,79</t>
  </si>
  <si>
    <t>(1.20+1.90+2.00)*2.50=12,75</t>
  </si>
  <si>
    <t>4.70*(2.03+2.50)*0.50*2=21,29</t>
  </si>
  <si>
    <t>1.30*2.50=3,25</t>
  </si>
  <si>
    <t>1.90*2.50=4,75</t>
  </si>
  <si>
    <t xml:space="preserve">Fini omet površin pod vertikalno hidroizolacijo </t>
  </si>
  <si>
    <t>~ fini omet iz cem.malte 1:3.</t>
  </si>
  <si>
    <t>(6.50+6.20*2)*0.40=7,56</t>
  </si>
  <si>
    <t>(6.50*2+2.80*2)*1.25=23,25</t>
  </si>
  <si>
    <t>Kompletna izvedba talne hidroizolacije vključno z vsemi zaključki v naslednji sestavi:</t>
  </si>
  <si>
    <t>~ osnovni hladni premaz 0,30 kg/m2 na betonsko površino</t>
  </si>
  <si>
    <t xml:space="preserve"> ~ bitumenski varilni trak; </t>
  </si>
  <si>
    <t>9.70*9.20=89,24</t>
  </si>
  <si>
    <t>Kompletna izvedba vertikalne hidroizolacije vključno z vsemi zaključki v naslednji sestavi:</t>
  </si>
  <si>
    <t>~ osnovni hladni premaz na betonsko površino ~ bitumenski varilni trak.</t>
  </si>
  <si>
    <t>V ceni zajeti še zaščito vertikalne hidroizolacije s styrodurjem deb. 5 cm.</t>
  </si>
  <si>
    <t>Izdelava plavajočega poda v sestavi:</t>
  </si>
  <si>
    <t xml:space="preserve">~ stiropor  deb. 2 cm </t>
  </si>
  <si>
    <t>~  PVC  folija   0,15 mm,</t>
  </si>
  <si>
    <t>~ plavajoči armiran estrih  iz cem.m. 1:3 deb. 6 cm oz. 6 cm.</t>
  </si>
  <si>
    <t>V ceni zajeti tudi armaturo.</t>
  </si>
  <si>
    <t>13.40+8.00+4.50+2.40*2+10.10=40,80</t>
  </si>
  <si>
    <t xml:space="preserve">~ toplotna izolacija  deb. 7 cm </t>
  </si>
  <si>
    <t>~ PVC  folija 0,15 mm</t>
  </si>
  <si>
    <t>~ plavajoči armiran estrih iz cem.m. 1:3 deb. 6 cm.</t>
  </si>
  <si>
    <t>Izdelava cementne prevleke deb. 1 cm v fini cem.malti 1:2.</t>
  </si>
  <si>
    <t>~ zaglajena na sveži betona (pod hidroizolacijo)</t>
  </si>
  <si>
    <t>Vzidava vrat kompletno z vsemi pomožnimi deli in materialom</t>
  </si>
  <si>
    <t>~lesena vrata v kov. podb. vel. do 2 m2.</t>
  </si>
  <si>
    <t>Vzidava lesenih oken kompletno z vsemi pomožnimi deli in materialom-</t>
  </si>
  <si>
    <t>okna vel. do 2 m2.</t>
  </si>
  <si>
    <t>Vzidava kov. vrat kompletno z vsemi pomožnimi deli in materialom -</t>
  </si>
  <si>
    <t>vrata velikosti do 2 m2.</t>
  </si>
  <si>
    <t>vrata velikosti nad 2 m2.</t>
  </si>
  <si>
    <t>Vzidava raznih manjših kovinskih izdelkov kompletno z vsemi pomožnimi deli in materialom -</t>
  </si>
  <si>
    <t>kovinski predpražniki vel. nad 0.25 m2.</t>
  </si>
  <si>
    <t>rešetke za ventilacijo vel. do 20 x 20 cm.</t>
  </si>
  <si>
    <t>~ kovinski okvirji iz kotnikov vel. do 1 m2.</t>
  </si>
  <si>
    <t>ocena:</t>
  </si>
  <si>
    <t>Vgrajevanje kovinskih elementov brez dobave točno po projektiranih položajih z nameščanjem elementa ter zalivanjem z betonom MB 30.</t>
  </si>
  <si>
    <t>~ kovinski elementi teže do 5 kg.</t>
  </si>
  <si>
    <t>Dobava in vzidava okenskih polic.</t>
  </si>
  <si>
    <t>~ Iz naravnega kamna</t>
  </si>
  <si>
    <t>1.00*2*2=4,00</t>
  </si>
  <si>
    <t>0.80*2=1,60</t>
  </si>
  <si>
    <t>0.80*2*6=9,60</t>
  </si>
  <si>
    <t>~ Opečni zid debline 30 cm.</t>
  </si>
  <si>
    <t>V ceni zajeti še zazidavo.</t>
  </si>
  <si>
    <t>~ žleb vel.10 x 10 cm</t>
  </si>
  <si>
    <t>~ žleb vel.20 x 3 cm</t>
  </si>
  <si>
    <t>Izdelava estriha deb. po projektu v tlak montažnega objekta.</t>
  </si>
  <si>
    <t>Vse izdelano po projektu, izbiri in navodilu projektanta.</t>
  </si>
  <si>
    <t>5.90*1.20=7,08</t>
  </si>
  <si>
    <t>4.90*0.65=3,19</t>
  </si>
  <si>
    <t>Zaključno čiščenje v objektih pred tehničnim pregledom</t>
  </si>
  <si>
    <t>~ zaključno čiščenje tlakov in podov</t>
  </si>
  <si>
    <t>17.50+7.20+5.60+3.10=33,40</t>
  </si>
  <si>
    <t>13.40+8.00+2.40*2+4.50+10.10=40,80</t>
  </si>
  <si>
    <t>~ zaključno čiščenje vrat.</t>
  </si>
  <si>
    <t>0.80*2.00*2*3=9,60</t>
  </si>
  <si>
    <t>1.20*2.20*2=5,28</t>
  </si>
  <si>
    <t>1.60*2.20*2=7,04</t>
  </si>
  <si>
    <t>0.80*2.00*2*2=6,40</t>
  </si>
  <si>
    <t>0.80*2.50*2*2=8,00</t>
  </si>
  <si>
    <t>0.80*2.00*2=3,20</t>
  </si>
  <si>
    <t>0.70*2.00*2*2=5,60</t>
  </si>
  <si>
    <t>~ zaključno čiščenje oken.</t>
  </si>
  <si>
    <t>1.00*1.40*2*2=5,60</t>
  </si>
  <si>
    <t>0.80*1.20*2=1,92</t>
  </si>
  <si>
    <t>0.80*0.60*2*3=2,88</t>
  </si>
  <si>
    <t>0.80*1.20*2*3=5,76</t>
  </si>
  <si>
    <t>Razna gradbena pomoč pri obrtniških in instalacijskih delih, ki se obračunajo po dejansko porabljenem času in materialu.</t>
  </si>
  <si>
    <t>Ocena:</t>
  </si>
  <si>
    <t>ura</t>
  </si>
  <si>
    <t>Nepredvidena dela, ki se pojavijo med samo gradnjo, se obračunajo po dejansko porabljenem času in materialu.</t>
  </si>
  <si>
    <t>Znesek nepredvidenih del je razviden v rekapitulaciji.</t>
  </si>
  <si>
    <t>Skupaj: ZIDARSKA DELA</t>
  </si>
  <si>
    <t xml:space="preserve"> - naprava poda za risanje profilov na podu</t>
  </si>
  <si>
    <t>Opaž zidov in temeljev, opaženje, razopaženje in čiščenje</t>
  </si>
  <si>
    <t>~ enostranski opaž.</t>
  </si>
  <si>
    <t>rob ab talne plo.</t>
  </si>
  <si>
    <t>(6.70*2+3.00*2)*0.35=6,79</t>
  </si>
  <si>
    <t>(6.50+6.20*2)*0.12=2,27</t>
  </si>
  <si>
    <t>~ dvostranski opaž.</t>
  </si>
  <si>
    <t>tem.</t>
  </si>
  <si>
    <t>(6.70*2+6.40*2+2.45)*0.92*2=52,72</t>
  </si>
  <si>
    <t>2.00*0.92*2=3,68</t>
  </si>
  <si>
    <t>1.20*0.92*2=2,21</t>
  </si>
  <si>
    <t>podb.</t>
  </si>
  <si>
    <t>9.50*3.40*2=64,60</t>
  </si>
  <si>
    <t>3.20*(3.40+0.60)*0.50*2*2=25,60</t>
  </si>
  <si>
    <t>3.00*(3.40+0.50)*0.50*2=11,70</t>
  </si>
  <si>
    <t>3.00*0.50=1,50</t>
  </si>
  <si>
    <t>Opaž zidov in temeljev z opaženje, razopaženje in čiščenje</t>
  </si>
  <si>
    <t>~ dvostranski opaž za vidne betonske površine.</t>
  </si>
  <si>
    <t>stene</t>
  </si>
  <si>
    <t>nast. tem. plošče</t>
  </si>
  <si>
    <t>(6.70*2+3.00)*0.70*2=22,96</t>
  </si>
  <si>
    <t>5.90*0.70*2=8,26</t>
  </si>
  <si>
    <t>(4.90+0.55*2)*0.70*2=8,40</t>
  </si>
  <si>
    <t>nast. sten nad tem.</t>
  </si>
  <si>
    <t>(6.50*2+9.00*2)*0.30*2=18,60</t>
  </si>
  <si>
    <t>Opaž jaškov in kinet z opaženjem, razopaženjem in čiščenjem.</t>
  </si>
  <si>
    <t>~ opaž za vidno betonsko površino.</t>
  </si>
  <si>
    <t>~  vertikalne vezi</t>
  </si>
  <si>
    <t>0.30*2*2.93*4=7,03</t>
  </si>
  <si>
    <t>(0.20+0.30)*2.93*6=8,79</t>
  </si>
  <si>
    <t>0.20*2*2.93*4=4,69</t>
  </si>
  <si>
    <t>0.30*2*2.03*4=4,87</t>
  </si>
  <si>
    <t>(0.20+0.30)*2.03*4=4,06</t>
  </si>
  <si>
    <t>(0.20+0.30)*2.59*2=2,59</t>
  </si>
  <si>
    <t>0.20*2*2.59*2=2,07</t>
  </si>
  <si>
    <t>Opaž pravokotnih preklad, nosilcev in okvirjev brez zoba s podporami do 3.00 m višine, opažanje,razopažanje in čiščenje.</t>
  </si>
  <si>
    <t>~ za konstrukcije obsega do 1.00 m</t>
  </si>
  <si>
    <t>1.70*(0.30+0.20*2)=1,19</t>
  </si>
  <si>
    <t>1.30*(0.30+0.20*2)=0,91</t>
  </si>
  <si>
    <t>1.50*(0.30+0.20*2)=1,05</t>
  </si>
  <si>
    <t>2.10*(0.30+0.20*2)=1,47</t>
  </si>
  <si>
    <t>1.30*(0.30+0.20*2)*3=2,73</t>
  </si>
  <si>
    <t>1.30*0.20*3*2=1,56</t>
  </si>
  <si>
    <t>1.30*(0.30+0.20*2)*6=5,46</t>
  </si>
  <si>
    <t>1.30*0.20*3*3=2,34</t>
  </si>
  <si>
    <t>1.20*(0.10+0.20*2)*2=1,20</t>
  </si>
  <si>
    <t>Opaž ravnih arm.bet. plošč deb. do 20 cm s podporami do 3.00 m višine; opažanje, razopažanje in čiščenje.</t>
  </si>
  <si>
    <t>~ opaž ravnih betonskih plošč.</t>
  </si>
  <si>
    <t>nad prit.</t>
  </si>
  <si>
    <t>6.50*9.00=58,50</t>
  </si>
  <si>
    <t>odbitek:-1.90*1.10*2=-4,18</t>
  </si>
  <si>
    <t xml:space="preserve">              -0.30*1.10=-0,33</t>
  </si>
  <si>
    <t>Opaž armirano betonskih horizontalnih vezi; opažanje, razopažanje in čiščenje.</t>
  </si>
  <si>
    <t>~ vezi višine 15-25 cm.</t>
  </si>
  <si>
    <t>3.50*2*2*2=28,00</t>
  </si>
  <si>
    <t>9.00*2*2=36,00</t>
  </si>
  <si>
    <t>3.40*2=6,80</t>
  </si>
  <si>
    <t>1.20*2=2,40</t>
  </si>
  <si>
    <t>(6.50*2+9.00*2)*2=62,00</t>
  </si>
  <si>
    <t>(6.50*2+2.70)*2=31,40</t>
  </si>
  <si>
    <t>2.10*2=4,20</t>
  </si>
  <si>
    <t>vezi pred. sten nad.</t>
  </si>
  <si>
    <t>(3.00+1.70+2.10+1.60)*2=16,80</t>
  </si>
  <si>
    <t>Opaž ravnih stopniščnih ram in podestov vključno z opažem čela stopnic in zrcalnih ploskev; opaženje, razopaženje in čiščenje.</t>
  </si>
  <si>
    <t>~ opaž s podpiranjem višine do 3 m za vidno   betonsko površino.</t>
  </si>
  <si>
    <t>Stopnice so zavite.</t>
  </si>
  <si>
    <t>(1.30*2+3.00)*1.10=6,16</t>
  </si>
  <si>
    <t>1.10*0.18*17=3,37</t>
  </si>
  <si>
    <t>(1.30*2+3.00)*0.30=1,68</t>
  </si>
  <si>
    <t>Opaž manjših odprtin in raznih manjših elementov z enkratno uporabo lesa.</t>
  </si>
  <si>
    <t>Premični odri na lesenih ali železnih stolicah postavitev in odstranitev.</t>
  </si>
  <si>
    <t>~ odri višine do 2.00 m.</t>
  </si>
  <si>
    <t>Izdelava fasadnih odrov z napravo podstavkov, vsemi transporti ter odstranitvijo in čiščenjem po končanju del.</t>
  </si>
  <si>
    <t>~ odri višine do 20 m.</t>
  </si>
  <si>
    <t>(6.50*2+9.00*2)*5.20=161,20</t>
  </si>
  <si>
    <t>6.50*1.30*0.50*2=8,45</t>
  </si>
  <si>
    <t>Kompletna izdelava lesene strešne konstrukcije z vsem veznim in sidrnim materialom ter obdelavo vidnih delov glav špirovcev in leg</t>
  </si>
  <si>
    <t>~ poraba lesa od 0.04 - 0.05 m3/m2</t>
  </si>
  <si>
    <t>V ceni zajeti zaščito lesa proti požaru in insektom.</t>
  </si>
  <si>
    <t>7.90*10.18=80,42</t>
  </si>
  <si>
    <t>Izdelava opaža strešnih površin.</t>
  </si>
  <si>
    <t>~ opaž iz desk deb. 24 mm.</t>
  </si>
  <si>
    <t>V ceni zajeti še paropropustno folijo ter zaščito lesa proti požaru in insektom.</t>
  </si>
  <si>
    <t>Deli nad napušči, ki so vidni so oblani in finalno opleskani, kar je zajeti v ceni.</t>
  </si>
  <si>
    <t>4.30*2*10.18=87,55</t>
  </si>
  <si>
    <t>Izdelava stropa mansarde  v sledeči sestavi:</t>
  </si>
  <si>
    <t xml:space="preserve"> - zračna plast  </t>
  </si>
  <si>
    <t>- toplotna izolacija novoterm    deb. 20 cm</t>
  </si>
  <si>
    <t xml:space="preserve"> - stropna obloga:</t>
  </si>
  <si>
    <t xml:space="preserve">   na sistemski kov. podkonstrukciji</t>
  </si>
  <si>
    <t>V ceni zajeti obdelavo vseh detajlov in zaključkov, bandažiranje stikov in glajenje.</t>
  </si>
  <si>
    <t>(0.40+1.20+4.40+1.20+0.40)*8.40=63,84</t>
  </si>
  <si>
    <t>Skupaj: TESARSKA DELA</t>
  </si>
  <si>
    <t xml:space="preserve"> - vgraditev vsega osnovnega in pomožnega materiala</t>
  </si>
  <si>
    <t xml:space="preserve"> - vsi prenosi in prevozi</t>
  </si>
  <si>
    <t xml:space="preserve"> - snemanje potrebnih izmer na mestu samem</t>
  </si>
  <si>
    <t>Pokrivanje strehe s trapezno pločevino.</t>
  </si>
  <si>
    <t>~ kritina iz trapezne pločevine</t>
  </si>
  <si>
    <t>Vse po izbiri in navodilu projektanta.</t>
  </si>
  <si>
    <t>V ceni zajeti obdelavo vseh detajlov in zaključkov, prezračevalnike, snegolove, mrežice in podobno s fazonskimi kosi izbranega izvajalca.</t>
  </si>
  <si>
    <t>Pokrivanje streh s trapezno pločevino  - slemenjaki</t>
  </si>
  <si>
    <t>~ pokrivanje slemen in grebenov - sistemski  slemenjaki izbranega izvajalca</t>
  </si>
  <si>
    <t>Skupaj: KROVSKA DELA</t>
  </si>
  <si>
    <t>Kompletna izdelava  fasadne obloge na opečno ali betonsko podlago. Izvajalec je dolžan predhodno pregledati podlogo.</t>
  </si>
  <si>
    <t>Fasadna obloga sestoji iz:</t>
  </si>
  <si>
    <t>~ toplotna izolacija  plošče lepljene in sidrane na podlago</t>
  </si>
  <si>
    <t xml:space="preserve"> - prvi nanos osnovnega ometa</t>
  </si>
  <si>
    <t>~ armatura - rabic mrežica</t>
  </si>
  <si>
    <t>~ drugi nanos osnovnega ometa</t>
  </si>
  <si>
    <t>~ osnovni premaz</t>
  </si>
  <si>
    <t>V ceni zajeti obdelavo vseh detajlov in zaključkov ter obdelavo podstavka fasade - cokla.</t>
  </si>
  <si>
    <t>(6.70*2+9.20*2)*5.15=163,77</t>
  </si>
  <si>
    <t>6.70*1.30*0.50*2=8,71</t>
  </si>
  <si>
    <t>odbitek:-(1.60*2.70-3.00)=-1,32</t>
  </si>
  <si>
    <t>Skupaj: FASADERSKA DELA</t>
  </si>
  <si>
    <t xml:space="preserve">   - nabava glavnih in pomožnih materialov,</t>
  </si>
  <si>
    <t xml:space="preserve">   - zunanji transport (od dobavitelja do      gradbiščne deponije - cca 12 km),</t>
  </si>
  <si>
    <t xml:space="preserve">   - notranji transporti (od gradbiščne deponije      do mesta vgraditve)</t>
  </si>
  <si>
    <t xml:space="preserve">   - najemnina mehanizacije z dovozom in      odvozom,</t>
  </si>
  <si>
    <t xml:space="preserve">   - snemanje potrebnih izmer na objektu,</t>
  </si>
  <si>
    <t xml:space="preserve">   - v kolikor se delo ne more izvršiti na      odrih, opisanih v prejšnji postavki, temveč      so potrebni posebni odri, je to posebej      opisati,</t>
  </si>
  <si>
    <t xml:space="preserve">   - ukrepi po določilih veljavnih predpisov      varstva pri delu,</t>
  </si>
  <si>
    <t xml:space="preserve">   - čiščenje prostorov in delovnih naprav po      dovršitvi opisanega dela.</t>
  </si>
  <si>
    <t>Izdelava in montaža visečih strešnih žlebov polkrožnih oblik iz Alu barvane pločevine 0,80 mm.</t>
  </si>
  <si>
    <t>~ žlebovi razvite širine 33 cm.</t>
  </si>
  <si>
    <t>10.20*2=20,40</t>
  </si>
  <si>
    <t>Izdelava in montaža okroglih odtočnih cevi iz aluminijeve pločevine 0,80 mm.</t>
  </si>
  <si>
    <t>~ cevi razvite širine 33 cm (fi 10 cm)</t>
  </si>
  <si>
    <t>V ceni zajeti vsa kolena in priključke.</t>
  </si>
  <si>
    <t>(5.10+1.00+0.50*2)*2=14,20</t>
  </si>
  <si>
    <t>Skupaj: KLEPARSKA DELA</t>
  </si>
  <si>
    <t>Izdelava, dobava in montaža kovinskih Alu izoliranih zunanjih vrat - vhod v strojnico  vel. 120x220 cm.</t>
  </si>
  <si>
    <t>Izdelava, dobava in montaža kovinskih Alu  zunanjih vrat - vhod v grablje in vhod v elektro komandni prostor),  vel. 80x200 cm.</t>
  </si>
  <si>
    <t>Izdelava, dobava in montaža kovinskih Alu  dvokrilnih zunanjih vrat - vhod v grablje),  vel. 160x220 cm.</t>
  </si>
  <si>
    <t>Skupaj: DELA V ALUMINIJU</t>
  </si>
  <si>
    <t>Vsi ključavničarski izdelki morajo biti zaščiteni proti koroziji vsaj z enim temeljnim premazom.</t>
  </si>
  <si>
    <t>Izdelki katerih merske enota je kg, se obračunajo po dejanski teži.</t>
  </si>
  <si>
    <t>Zidarsko pomoč da izvajalec gradbenih del in v ceni ni zajeta.</t>
  </si>
  <si>
    <t>Projektantski predračun</t>
  </si>
  <si>
    <t xml:space="preserve">   gips - kartonske plošče (požarnoodporne) KNAU F       1,25 cm</t>
  </si>
  <si>
    <t>Skupaj: OPREMA</t>
  </si>
  <si>
    <t>Del objekta: SERVISNO UPRAVNI OBJEKT; Podgrad;</t>
  </si>
  <si>
    <t xml:space="preserve">Naročnik: </t>
  </si>
  <si>
    <t>Poz.</t>
  </si>
  <si>
    <t>Opis</t>
  </si>
  <si>
    <t>enota</t>
  </si>
  <si>
    <t>količina</t>
  </si>
  <si>
    <t>cena na</t>
  </si>
  <si>
    <t>cena</t>
  </si>
  <si>
    <t>enoto</t>
  </si>
  <si>
    <t xml:space="preserve"> - naklon strehe mora ustrezati veljavnim predpisom za posamezne vrste strešnikov</t>
  </si>
  <si>
    <t xml:space="preserve"> - krovci morajo biti med delom na strehi zavarovani po veljavnih predpisih iz varstva pri delu</t>
  </si>
  <si>
    <t>Vse po izbiri in navodilu investitorja.</t>
  </si>
  <si>
    <t>Vse izdelano po shemah, izbiri in navodilu projektanta in investitorja.</t>
  </si>
  <si>
    <t>investitorja.</t>
  </si>
  <si>
    <t>Vse po izbiri in navodilu projektanta in</t>
  </si>
  <si>
    <t xml:space="preserve">   - uporaba obstoječih premičnih delovnih odrov   višine do 2 m na objektu,</t>
  </si>
  <si>
    <t>Vrata z lesenim podbojem.</t>
  </si>
  <si>
    <t>~ enokrilna furnirana smučna vrata vel. 80 x 200 cm</t>
  </si>
  <si>
    <t>~ izkop v terenu IV. - V. ktg.</t>
  </si>
  <si>
    <t>8.2  Del objekta: SERVISNO UPRAVNI OBJEKT</t>
  </si>
  <si>
    <t xml:space="preserve"> - ureditev gradbiščne deponije in vsi prevozi po gradbišču</t>
  </si>
  <si>
    <t>Odvoz izkopanega materiala v predelavo gradbenih odpadkov (Obračun po količinah v raščenem stanju).</t>
  </si>
  <si>
    <t xml:space="preserve"> - pred pričetkom betonskih del morata biti opaž in armatura popolnoma pripravljena</t>
  </si>
  <si>
    <t xml:space="preserve"> - vsi betoni ostanejo vidni in obdelani samo s premazom, zato je vgrajevati ustrezno granulacijo betona</t>
  </si>
  <si>
    <t xml:space="preserve"> - opaž mora biti popolnoma zalit z betonom, beton mora biti gost brez gnezd</t>
  </si>
  <si>
    <t xml:space="preserve"> - armatura mora biti na svojem mestu in mora biti obdana od vseh  strani s predpisanim zaščitnim slojem betona</t>
  </si>
  <si>
    <t xml:space="preserve"> - kvaliteta betona mora ustrezati zahtevam splošnih določil za betonska dela in po opisu del</t>
  </si>
  <si>
    <t xml:space="preserve"> - čiščenje betonskega železa od blata, maščob in rje, ki   se lušči, podstavljanje podložk in začasno vezanje armature k opažu</t>
  </si>
  <si>
    <t xml:space="preserve"> - prenosi armature do kraja vgraditve</t>
  </si>
  <si>
    <t>beton MB 20 (C20/25)</t>
  </si>
  <si>
    <t>beton MB 30; C25/30; XC1</t>
  </si>
  <si>
    <t>beton MB 30; C25/30; XC4, XD2</t>
  </si>
  <si>
    <t>Beton MB 30; C25/30; XC4, XD2.</t>
  </si>
  <si>
    <t>Izdelava naklonskega betona MB30 (C 25/30), XC4, XD2, deb. po projektu.</t>
  </si>
  <si>
    <t xml:space="preserve"> </t>
  </si>
  <si>
    <t>Dela je izvajati v skladu z veljavnimi tehničnimi predpisi, normativi in upoštevati predpise iz varstva pri delu ter projektno dokumentacijo.</t>
  </si>
  <si>
    <t xml:space="preserve"> - dobava, priprava in vgrajevanje potrebnega materiala po opisu del v posameznih postavkah z vsemi transporti in prenosi</t>
  </si>
  <si>
    <t xml:space="preserve"> - vgrajeni materiali za ta dela morajo po kvaliteti ustrezati določilom veljavnih tehničnih predpisov in SIST</t>
  </si>
  <si>
    <t>Strojno prebijanje zidov za odprtine do 30x30 cm z odvozom ruševin v predelavo gradbenih odpadkov.</t>
  </si>
  <si>
    <t>Dolbljenje žlebov za instalacije v opečnih zidovih z odstranitvijo odpadnega materiala z odvozom v predelavo gradbenih odpadkov</t>
  </si>
  <si>
    <t xml:space="preserve"> - izdelava, montaža, demontaža in amortizacija opažev in odrov ne glede na dobo za ves čas gradnje</t>
  </si>
  <si>
    <t xml:space="preserve"> - opaži morajo biti izvršeni točno po merah iz načrtov z vsemi potrebnimi podporami z vodoravno in diagonalno    povezavo tako, da so stabilni in da vzdržijo  obtežbe z betonom; površine morajo biti čiste in ravne</t>
  </si>
  <si>
    <t xml:space="preserve"> - opaži morajo biti izdelani tako, da se razopaženje opravi  brez pretresov in poškodovanja konstrukcije in opažev samih</t>
  </si>
  <si>
    <t xml:space="preserve"> - izdelava in postavitev konstrukcije po opisu v posamezni postavki del s prenosom materiala do kraja vgraditve</t>
  </si>
  <si>
    <t>Opaž vertikalnih vezi (protipotresna vertikalna vez) opažanje, razopažanje in čiščenje.</t>
  </si>
  <si>
    <t xml:space="preserve"> - nosilna konstrukcija, lesena podloga oziroma letve morajo biti predhodno popolnoma pripravljene</t>
  </si>
  <si>
    <t>~ zaključni sloj  tankoslojna fasada po izbiri arhitekta debelina toplotne izolacije  je 10,0 cm - površine do 250 m2</t>
  </si>
  <si>
    <t>Opisi za obrtniška dela zajemajo vsa potrebna dela in dobave za določen izdelek ter: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</si>
</sst>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top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4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978"/>
  <sheetViews>
    <sheetView tabSelected="1" zoomScaleSheetLayoutView="100" zoomScalePageLayoutView="0" workbookViewId="0" topLeftCell="A25">
      <selection activeCell="F79" sqref="F79"/>
    </sheetView>
  </sheetViews>
  <sheetFormatPr defaultColWidth="9.00390625" defaultRowHeight="12.75"/>
  <cols>
    <col min="1" max="1" width="6.375" style="5" customWidth="1"/>
    <col min="2" max="2" width="5.00390625" style="6" customWidth="1"/>
    <col min="3" max="3" width="37.125" style="5" customWidth="1"/>
    <col min="4" max="4" width="9.125" style="7" customWidth="1"/>
    <col min="5" max="5" width="9.125" style="5" customWidth="1"/>
    <col min="6" max="16384" width="9.125" style="2" customWidth="1"/>
  </cols>
  <sheetData>
    <row r="5" spans="1:5" s="1" customFormat="1" ht="18">
      <c r="A5" s="3"/>
      <c r="B5" s="4"/>
      <c r="C5" s="3" t="s">
        <v>515</v>
      </c>
      <c r="D5" s="4"/>
      <c r="E5" s="3"/>
    </row>
    <row r="8" ht="12.75">
      <c r="C8" s="5" t="s">
        <v>496</v>
      </c>
    </row>
    <row r="11" ht="12.75">
      <c r="C11" s="5" t="s">
        <v>497</v>
      </c>
    </row>
    <row r="15" ht="12.75">
      <c r="C15" s="5" t="s">
        <v>62</v>
      </c>
    </row>
    <row r="17" ht="12.75">
      <c r="C17" s="5" t="s">
        <v>63</v>
      </c>
    </row>
    <row r="18" spans="1:3" ht="12.75">
      <c r="A18" s="6">
        <v>1</v>
      </c>
      <c r="C18" s="5" t="s">
        <v>64</v>
      </c>
    </row>
    <row r="19" spans="1:3" ht="12.75">
      <c r="A19" s="6">
        <f>A18+1</f>
        <v>2</v>
      </c>
      <c r="C19" s="5" t="s">
        <v>65</v>
      </c>
    </row>
    <row r="20" spans="1:3" ht="12.75">
      <c r="A20" s="6">
        <f>A19+1</f>
        <v>3</v>
      </c>
      <c r="C20" s="5" t="s">
        <v>66</v>
      </c>
    </row>
    <row r="21" spans="1:3" ht="12.75">
      <c r="A21" s="6">
        <f>A20+1</f>
        <v>4</v>
      </c>
      <c r="C21" s="5" t="s">
        <v>67</v>
      </c>
    </row>
    <row r="22" spans="1:3" ht="12.75">
      <c r="A22" s="6">
        <f>A21+1</f>
        <v>5</v>
      </c>
      <c r="C22" s="5" t="s">
        <v>68</v>
      </c>
    </row>
    <row r="23" spans="1:3" ht="12.75">
      <c r="A23" s="6">
        <f>A22+1</f>
        <v>6</v>
      </c>
      <c r="C23" s="5" t="s">
        <v>69</v>
      </c>
    </row>
    <row r="24" ht="12.75">
      <c r="C24" s="5" t="s">
        <v>70</v>
      </c>
    </row>
    <row r="25" spans="3:4" ht="12.75">
      <c r="C25" s="5" t="s">
        <v>71</v>
      </c>
      <c r="D25" s="7">
        <v>0.1</v>
      </c>
    </row>
    <row r="26" ht="12.75">
      <c r="C26" s="5" t="s">
        <v>72</v>
      </c>
    </row>
    <row r="28" spans="1:3" ht="12.75">
      <c r="A28" s="6"/>
      <c r="C28" s="5" t="s">
        <v>73</v>
      </c>
    </row>
    <row r="29" spans="1:3" ht="12.75">
      <c r="A29" s="6">
        <f>A23+1</f>
        <v>7</v>
      </c>
      <c r="C29" s="5" t="s">
        <v>74</v>
      </c>
    </row>
    <row r="30" spans="1:3" ht="12.75">
      <c r="A30" s="6">
        <f aca="true" t="shared" si="0" ref="A30:A36">A29+1</f>
        <v>8</v>
      </c>
      <c r="C30" s="5" t="s">
        <v>75</v>
      </c>
    </row>
    <row r="31" spans="1:3" ht="12.75">
      <c r="A31" s="6">
        <f t="shared" si="0"/>
        <v>9</v>
      </c>
      <c r="C31" s="5" t="s">
        <v>76</v>
      </c>
    </row>
    <row r="32" spans="1:3" ht="12.75">
      <c r="A32" s="6">
        <f t="shared" si="0"/>
        <v>10</v>
      </c>
      <c r="C32" s="5" t="s">
        <v>77</v>
      </c>
    </row>
    <row r="33" spans="1:3" ht="12.75">
      <c r="A33" s="6">
        <f t="shared" si="0"/>
        <v>11</v>
      </c>
      <c r="C33" s="5" t="s">
        <v>78</v>
      </c>
    </row>
    <row r="34" spans="1:3" ht="12.75">
      <c r="A34" s="6">
        <f t="shared" si="0"/>
        <v>12</v>
      </c>
      <c r="C34" s="5" t="s">
        <v>79</v>
      </c>
    </row>
    <row r="35" spans="1:3" ht="12.75">
      <c r="A35" s="6">
        <f t="shared" si="0"/>
        <v>13</v>
      </c>
      <c r="C35" s="5" t="s">
        <v>80</v>
      </c>
    </row>
    <row r="36" spans="1:3" ht="12.75">
      <c r="A36" s="6">
        <f t="shared" si="0"/>
        <v>14</v>
      </c>
      <c r="C36" s="5" t="s">
        <v>54</v>
      </c>
    </row>
    <row r="37" ht="12.75">
      <c r="C37" s="5" t="s">
        <v>70</v>
      </c>
    </row>
    <row r="38" spans="3:4" ht="12.75">
      <c r="C38" s="5" t="s">
        <v>81</v>
      </c>
      <c r="D38" s="7" t="s">
        <v>82</v>
      </c>
    </row>
    <row r="39" ht="12.75">
      <c r="C39" s="5" t="s">
        <v>83</v>
      </c>
    </row>
    <row r="42" ht="12.75">
      <c r="C42" s="5" t="s">
        <v>84</v>
      </c>
    </row>
    <row r="43" ht="12.75">
      <c r="C43" s="5" t="s">
        <v>85</v>
      </c>
    </row>
    <row r="46" ht="12.75">
      <c r="C46" s="5" t="s">
        <v>493</v>
      </c>
    </row>
    <row r="48" ht="12.75">
      <c r="C48" s="5" t="s">
        <v>86</v>
      </c>
    </row>
    <row r="56" spans="1:3" ht="12.75">
      <c r="A56" s="6">
        <v>1</v>
      </c>
      <c r="C56" s="5" t="s">
        <v>64</v>
      </c>
    </row>
    <row r="59" ht="66.75" customHeight="1">
      <c r="C59" s="8" t="s">
        <v>87</v>
      </c>
    </row>
    <row r="61" ht="12.75">
      <c r="C61" s="5" t="s">
        <v>89</v>
      </c>
    </row>
    <row r="62" ht="12.75">
      <c r="C62" s="8" t="s">
        <v>90</v>
      </c>
    </row>
    <row r="63" ht="25.5">
      <c r="C63" s="8" t="s">
        <v>91</v>
      </c>
    </row>
    <row r="64" ht="25.5">
      <c r="C64" s="8" t="s">
        <v>516</v>
      </c>
    </row>
    <row r="65" ht="25.5">
      <c r="C65" s="8" t="s">
        <v>92</v>
      </c>
    </row>
    <row r="66" ht="12.75">
      <c r="C66" s="5" t="s">
        <v>93</v>
      </c>
    </row>
    <row r="67" ht="12.75">
      <c r="C67" s="5" t="s">
        <v>94</v>
      </c>
    </row>
    <row r="68" ht="25.5">
      <c r="C68" s="8" t="s">
        <v>95</v>
      </c>
    </row>
    <row r="69" ht="12.75">
      <c r="C69" s="8"/>
    </row>
    <row r="70" ht="12.75">
      <c r="C70" s="8"/>
    </row>
    <row r="71" spans="2:7" ht="12.75">
      <c r="B71" s="6" t="s">
        <v>498</v>
      </c>
      <c r="C71" s="8" t="s">
        <v>499</v>
      </c>
      <c r="D71" s="7" t="s">
        <v>500</v>
      </c>
      <c r="E71" s="5" t="s">
        <v>501</v>
      </c>
      <c r="F71" s="2" t="s">
        <v>502</v>
      </c>
      <c r="G71" s="2" t="s">
        <v>503</v>
      </c>
    </row>
    <row r="72" spans="3:6" ht="12.75">
      <c r="C72" s="8"/>
      <c r="F72" s="2" t="s">
        <v>504</v>
      </c>
    </row>
    <row r="74" spans="2:3" ht="25.5">
      <c r="B74" s="6">
        <v>1</v>
      </c>
      <c r="C74" s="8" t="s">
        <v>96</v>
      </c>
    </row>
    <row r="75" ht="12.75">
      <c r="C75" s="5" t="s">
        <v>97</v>
      </c>
    </row>
    <row r="77" ht="12.75">
      <c r="C77" s="5" t="s">
        <v>98</v>
      </c>
    </row>
    <row r="79" spans="4:5" ht="12.75">
      <c r="D79" s="7" t="s">
        <v>99</v>
      </c>
      <c r="E79" s="5">
        <v>26</v>
      </c>
    </row>
    <row r="81" spans="2:3" ht="25.5">
      <c r="B81" s="6">
        <v>2</v>
      </c>
      <c r="C81" s="8" t="s">
        <v>100</v>
      </c>
    </row>
    <row r="83" ht="12.75">
      <c r="C83" s="5" t="s">
        <v>514</v>
      </c>
    </row>
    <row r="85" ht="12.75">
      <c r="C85" s="5" t="s">
        <v>101</v>
      </c>
    </row>
    <row r="86" ht="12.75">
      <c r="C86" s="5" t="s">
        <v>102</v>
      </c>
    </row>
    <row r="87" ht="12.75">
      <c r="C87" s="5" t="s">
        <v>103</v>
      </c>
    </row>
    <row r="88" ht="12.75">
      <c r="C88" s="5" t="s">
        <v>104</v>
      </c>
    </row>
    <row r="89" spans="4:5" ht="12.75">
      <c r="D89" s="7" t="s">
        <v>99</v>
      </c>
      <c r="E89" s="5">
        <v>89</v>
      </c>
    </row>
    <row r="92" spans="2:3" ht="25.5">
      <c r="B92" s="6">
        <v>3</v>
      </c>
      <c r="C92" s="8" t="s">
        <v>105</v>
      </c>
    </row>
    <row r="93" ht="12.75">
      <c r="C93" s="5" t="s">
        <v>106</v>
      </c>
    </row>
    <row r="95" ht="12.75">
      <c r="C95" s="5" t="s">
        <v>107</v>
      </c>
    </row>
    <row r="96" ht="12.75">
      <c r="C96" s="5" t="s">
        <v>108</v>
      </c>
    </row>
    <row r="97" ht="12.75">
      <c r="C97" s="5" t="s">
        <v>109</v>
      </c>
    </row>
    <row r="98" ht="12.75">
      <c r="C98" s="5" t="s">
        <v>110</v>
      </c>
    </row>
    <row r="99" ht="12.75">
      <c r="C99" s="5" t="s">
        <v>111</v>
      </c>
    </row>
    <row r="100" ht="12.75">
      <c r="C100" s="5" t="s">
        <v>112</v>
      </c>
    </row>
    <row r="101" spans="4:5" ht="12.75">
      <c r="D101" s="7" t="s">
        <v>113</v>
      </c>
      <c r="E101" s="5">
        <v>16</v>
      </c>
    </row>
    <row r="103" spans="2:3" ht="25.5">
      <c r="B103" s="6">
        <v>4</v>
      </c>
      <c r="C103" s="8" t="s">
        <v>114</v>
      </c>
    </row>
    <row r="104" ht="12.75">
      <c r="C104" s="5" t="s">
        <v>115</v>
      </c>
    </row>
    <row r="106" ht="12.75">
      <c r="C106" s="5" t="s">
        <v>116</v>
      </c>
    </row>
    <row r="107" ht="12.75">
      <c r="C107" s="5" t="s">
        <v>117</v>
      </c>
    </row>
    <row r="108" ht="12.75">
      <c r="C108" s="5" t="s">
        <v>118</v>
      </c>
    </row>
    <row r="109" ht="12.75">
      <c r="C109" s="5" t="s">
        <v>119</v>
      </c>
    </row>
    <row r="111" spans="4:5" ht="12.75">
      <c r="D111" s="7" t="s">
        <v>113</v>
      </c>
      <c r="E111" s="5">
        <v>54</v>
      </c>
    </row>
    <row r="113" spans="2:3" ht="63.75">
      <c r="B113" s="6">
        <f>B103+1</f>
        <v>5</v>
      </c>
      <c r="C113" s="8" t="s">
        <v>120</v>
      </c>
    </row>
    <row r="114" ht="12.75">
      <c r="C114" s="5" t="s">
        <v>121</v>
      </c>
    </row>
    <row r="115" spans="4:5" ht="12.75">
      <c r="D115" s="7" t="s">
        <v>99</v>
      </c>
      <c r="E115" s="5">
        <v>24</v>
      </c>
    </row>
    <row r="117" spans="2:3" ht="38.25">
      <c r="B117" s="6">
        <f>B113+1</f>
        <v>6</v>
      </c>
      <c r="C117" s="8" t="s">
        <v>122</v>
      </c>
    </row>
    <row r="118" ht="12.75">
      <c r="C118" s="5" t="s">
        <v>123</v>
      </c>
    </row>
    <row r="120" ht="12.75">
      <c r="C120" s="5" t="s">
        <v>124</v>
      </c>
    </row>
    <row r="121" ht="12.75">
      <c r="C121" s="5" t="s">
        <v>125</v>
      </c>
    </row>
    <row r="122" ht="12.75">
      <c r="C122" s="5" t="s">
        <v>126</v>
      </c>
    </row>
    <row r="123" ht="12.75">
      <c r="C123" s="5" t="s">
        <v>127</v>
      </c>
    </row>
    <row r="124" spans="4:5" ht="12.75">
      <c r="D124" s="7" t="s">
        <v>99</v>
      </c>
      <c r="E124" s="5">
        <v>43</v>
      </c>
    </row>
    <row r="126" spans="2:3" ht="38.25">
      <c r="B126" s="6">
        <f>B117+1</f>
        <v>7</v>
      </c>
      <c r="C126" s="8" t="s">
        <v>517</v>
      </c>
    </row>
    <row r="127" spans="4:5" ht="12.75">
      <c r="D127" s="7" t="s">
        <v>99</v>
      </c>
      <c r="E127" s="5">
        <v>20</v>
      </c>
    </row>
    <row r="129" spans="2:3" ht="12.75">
      <c r="B129" s="6">
        <f>B126+1</f>
        <v>8</v>
      </c>
      <c r="C129" s="5" t="s">
        <v>128</v>
      </c>
    </row>
    <row r="130" ht="12.75">
      <c r="C130" s="5" t="s">
        <v>129</v>
      </c>
    </row>
    <row r="132" ht="12.75">
      <c r="C132" s="5" t="s">
        <v>130</v>
      </c>
    </row>
    <row r="133" ht="12.75">
      <c r="C133" s="5" t="s">
        <v>131</v>
      </c>
    </row>
    <row r="134" spans="4:5" ht="12.75">
      <c r="D134" s="7" t="s">
        <v>99</v>
      </c>
      <c r="E134" s="5">
        <v>5.2</v>
      </c>
    </row>
    <row r="137" ht="12.75">
      <c r="C137" s="5" t="s">
        <v>132</v>
      </c>
    </row>
    <row r="140" spans="1:3" ht="12.75">
      <c r="A140" s="6">
        <f>A56+1</f>
        <v>2</v>
      </c>
      <c r="C140" s="5" t="s">
        <v>65</v>
      </c>
    </row>
    <row r="142" spans="3:5" ht="12.75">
      <c r="C142" s="8" t="s">
        <v>89</v>
      </c>
      <c r="D142" s="9"/>
      <c r="E142" s="8"/>
    </row>
    <row r="143" spans="3:5" ht="12.75">
      <c r="C143" s="8" t="s">
        <v>133</v>
      </c>
      <c r="D143" s="9"/>
      <c r="E143" s="8"/>
    </row>
    <row r="144" spans="3:5" ht="38.25">
      <c r="C144" s="8" t="s">
        <v>519</v>
      </c>
      <c r="D144" s="9"/>
      <c r="E144" s="8"/>
    </row>
    <row r="145" spans="3:5" ht="25.5">
      <c r="C145" s="8" t="s">
        <v>134</v>
      </c>
      <c r="D145" s="9"/>
      <c r="E145" s="8"/>
    </row>
    <row r="146" spans="3:5" ht="25.5">
      <c r="C146" s="8" t="s">
        <v>518</v>
      </c>
      <c r="D146" s="9"/>
      <c r="E146" s="8"/>
    </row>
    <row r="147" spans="3:5" ht="25.5">
      <c r="C147" s="8" t="s">
        <v>520</v>
      </c>
      <c r="D147" s="9"/>
      <c r="E147" s="8"/>
    </row>
    <row r="148" spans="3:5" ht="38.25">
      <c r="C148" s="8" t="s">
        <v>521</v>
      </c>
      <c r="D148" s="9"/>
      <c r="E148" s="8"/>
    </row>
    <row r="149" spans="3:5" ht="25.5">
      <c r="C149" s="8" t="s">
        <v>135</v>
      </c>
      <c r="D149" s="9"/>
      <c r="E149" s="8"/>
    </row>
    <row r="150" spans="3:5" ht="38.25">
      <c r="C150" s="8" t="s">
        <v>522</v>
      </c>
      <c r="D150" s="9"/>
      <c r="E150" s="8"/>
    </row>
    <row r="151" spans="3:5" ht="51">
      <c r="C151" s="8" t="s">
        <v>523</v>
      </c>
      <c r="D151" s="9"/>
      <c r="E151" s="8"/>
    </row>
    <row r="152" spans="3:5" ht="12.75">
      <c r="C152" s="8" t="s">
        <v>136</v>
      </c>
      <c r="D152" s="9"/>
      <c r="E152" s="8"/>
    </row>
    <row r="153" spans="3:5" ht="12.75">
      <c r="C153" s="8" t="s">
        <v>524</v>
      </c>
      <c r="D153" s="9"/>
      <c r="E153" s="8"/>
    </row>
    <row r="154" spans="3:5" ht="12.75">
      <c r="C154" s="8"/>
      <c r="D154" s="9"/>
      <c r="E154" s="8"/>
    </row>
    <row r="155" spans="3:5" ht="12.75">
      <c r="C155" s="8"/>
      <c r="D155" s="9"/>
      <c r="E155" s="8"/>
    </row>
    <row r="156" spans="2:5" ht="12.75">
      <c r="B156" s="6" t="s">
        <v>498</v>
      </c>
      <c r="C156" s="8" t="s">
        <v>499</v>
      </c>
      <c r="D156" s="7" t="s">
        <v>500</v>
      </c>
      <c r="E156" s="5" t="s">
        <v>501</v>
      </c>
    </row>
    <row r="157" ht="12.75">
      <c r="C157" s="8"/>
    </row>
    <row r="158" spans="3:5" ht="12.75">
      <c r="C158" s="8"/>
      <c r="D158" s="9"/>
      <c r="E158" s="8"/>
    </row>
    <row r="159" spans="2:3" ht="25.5">
      <c r="B159" s="6">
        <v>1</v>
      </c>
      <c r="C159" s="8" t="s">
        <v>137</v>
      </c>
    </row>
    <row r="160" ht="12.75">
      <c r="C160" s="5" t="s">
        <v>138</v>
      </c>
    </row>
    <row r="161" ht="12.75">
      <c r="C161" s="5" t="s">
        <v>139</v>
      </c>
    </row>
    <row r="162" ht="12.75">
      <c r="C162" s="5" t="s">
        <v>140</v>
      </c>
    </row>
    <row r="163" spans="4:5" ht="12.75">
      <c r="D163" s="7" t="s">
        <v>141</v>
      </c>
      <c r="E163" s="5">
        <v>2485</v>
      </c>
    </row>
    <row r="165" spans="2:3" ht="25.5">
      <c r="B165" s="6">
        <v>2</v>
      </c>
      <c r="C165" s="8" t="s">
        <v>142</v>
      </c>
    </row>
    <row r="166" ht="12.75">
      <c r="C166" s="5" t="s">
        <v>138</v>
      </c>
    </row>
    <row r="167" ht="12.75">
      <c r="C167" s="5" t="s">
        <v>143</v>
      </c>
    </row>
    <row r="168" spans="4:5" ht="12.75">
      <c r="D168" s="7" t="s">
        <v>141</v>
      </c>
      <c r="E168" s="5">
        <v>877</v>
      </c>
    </row>
    <row r="171" spans="2:3" ht="25.5">
      <c r="B171" s="6">
        <v>3</v>
      </c>
      <c r="C171" s="8" t="s">
        <v>144</v>
      </c>
    </row>
    <row r="172" ht="12.75">
      <c r="C172" s="8" t="s">
        <v>145</v>
      </c>
    </row>
    <row r="173" ht="12.75">
      <c r="C173" s="5" t="s">
        <v>140</v>
      </c>
    </row>
    <row r="174" spans="4:5" ht="12.75">
      <c r="D174" s="7" t="s">
        <v>141</v>
      </c>
      <c r="E174" s="5">
        <v>832</v>
      </c>
    </row>
    <row r="177" spans="2:3" ht="25.5">
      <c r="B177" s="6">
        <v>4</v>
      </c>
      <c r="C177" s="8" t="s">
        <v>146</v>
      </c>
    </row>
    <row r="178" ht="12.75">
      <c r="C178" s="5" t="s">
        <v>147</v>
      </c>
    </row>
    <row r="179" ht="9.75" customHeight="1"/>
    <row r="180" ht="12.75">
      <c r="C180" s="5" t="s">
        <v>148</v>
      </c>
    </row>
    <row r="181" spans="4:5" ht="12.75">
      <c r="D181" s="7" t="s">
        <v>99</v>
      </c>
      <c r="E181" s="5">
        <v>7</v>
      </c>
    </row>
    <row r="183" spans="2:3" ht="51">
      <c r="B183" s="6">
        <v>5</v>
      </c>
      <c r="C183" s="8" t="s">
        <v>149</v>
      </c>
    </row>
    <row r="184" ht="12.75">
      <c r="C184" s="5" t="s">
        <v>525</v>
      </c>
    </row>
    <row r="185" ht="9.75" customHeight="1"/>
    <row r="186" ht="12.75">
      <c r="C186" s="5" t="s">
        <v>150</v>
      </c>
    </row>
    <row r="187" ht="12.75">
      <c r="C187" s="5" t="s">
        <v>151</v>
      </c>
    </row>
    <row r="188" ht="12.75">
      <c r="C188" s="5" t="s">
        <v>152</v>
      </c>
    </row>
    <row r="189" ht="12.75">
      <c r="C189" s="5" t="s">
        <v>153</v>
      </c>
    </row>
    <row r="190" spans="4:5" ht="12.75">
      <c r="D190" s="7" t="s">
        <v>99</v>
      </c>
      <c r="E190" s="5">
        <v>43</v>
      </c>
    </row>
    <row r="192" spans="2:3" ht="51">
      <c r="B192" s="6">
        <v>6</v>
      </c>
      <c r="C192" s="8" t="s">
        <v>154</v>
      </c>
    </row>
    <row r="193" ht="12.75">
      <c r="C193" s="5" t="s">
        <v>526</v>
      </c>
    </row>
    <row r="194" ht="9.75" customHeight="1"/>
    <row r="195" ht="12.75">
      <c r="C195" s="5" t="s">
        <v>107</v>
      </c>
    </row>
    <row r="196" ht="12.75">
      <c r="C196" s="5" t="s">
        <v>155</v>
      </c>
    </row>
    <row r="197" ht="12.75">
      <c r="C197" s="5" t="s">
        <v>156</v>
      </c>
    </row>
    <row r="198" ht="12.75">
      <c r="C198" s="5" t="s">
        <v>157</v>
      </c>
    </row>
    <row r="199" ht="12.75">
      <c r="C199" s="5" t="s">
        <v>158</v>
      </c>
    </row>
    <row r="200" ht="12.75">
      <c r="C200" s="5" t="s">
        <v>159</v>
      </c>
    </row>
    <row r="201" ht="12.75">
      <c r="C201" s="5" t="s">
        <v>160</v>
      </c>
    </row>
    <row r="202" ht="12.75">
      <c r="C202" s="5" t="s">
        <v>161</v>
      </c>
    </row>
    <row r="203" ht="12.75">
      <c r="C203" s="5" t="s">
        <v>162</v>
      </c>
    </row>
    <row r="204" ht="12.75">
      <c r="C204" s="5" t="s">
        <v>163</v>
      </c>
    </row>
    <row r="205" spans="4:5" ht="12.75">
      <c r="D205" s="7" t="s">
        <v>99</v>
      </c>
      <c r="E205" s="5">
        <v>26</v>
      </c>
    </row>
    <row r="207" spans="2:3" ht="51">
      <c r="B207" s="6">
        <v>7</v>
      </c>
      <c r="C207" s="8" t="s">
        <v>164</v>
      </c>
    </row>
    <row r="208" ht="12.75">
      <c r="C208" s="5" t="s">
        <v>527</v>
      </c>
    </row>
    <row r="209" ht="9.75" customHeight="1"/>
    <row r="210" ht="12.75">
      <c r="C210" s="5" t="s">
        <v>165</v>
      </c>
    </row>
    <row r="211" ht="12.75">
      <c r="C211" s="5" t="s">
        <v>166</v>
      </c>
    </row>
    <row r="212" ht="12.75">
      <c r="C212" s="5" t="s">
        <v>167</v>
      </c>
    </row>
    <row r="213" ht="12.75">
      <c r="C213" s="5" t="s">
        <v>158</v>
      </c>
    </row>
    <row r="214" ht="12.75">
      <c r="C214" s="5" t="s">
        <v>168</v>
      </c>
    </row>
    <row r="215" ht="12.75">
      <c r="C215" s="5" t="s">
        <v>169</v>
      </c>
    </row>
    <row r="216" ht="12.75">
      <c r="C216" s="5" t="s">
        <v>170</v>
      </c>
    </row>
    <row r="217" ht="12.75">
      <c r="C217" s="5" t="s">
        <v>171</v>
      </c>
    </row>
    <row r="218" ht="12.75">
      <c r="C218" s="5" t="s">
        <v>172</v>
      </c>
    </row>
    <row r="219" ht="12.75">
      <c r="C219" s="5" t="s">
        <v>173</v>
      </c>
    </row>
    <row r="220" ht="12.75">
      <c r="C220" s="5" t="s">
        <v>174</v>
      </c>
    </row>
    <row r="221" ht="12.75">
      <c r="C221" s="5" t="s">
        <v>175</v>
      </c>
    </row>
    <row r="222" ht="12.75">
      <c r="C222" s="5" t="s">
        <v>176</v>
      </c>
    </row>
    <row r="223" ht="12.75">
      <c r="C223" s="5" t="s">
        <v>177</v>
      </c>
    </row>
    <row r="224" ht="12.75">
      <c r="C224" s="5" t="s">
        <v>178</v>
      </c>
    </row>
    <row r="225" spans="4:5" ht="12.75">
      <c r="D225" s="7" t="s">
        <v>99</v>
      </c>
      <c r="E225" s="5">
        <v>17</v>
      </c>
    </row>
    <row r="227" spans="2:3" ht="51">
      <c r="B227" s="6">
        <v>8</v>
      </c>
      <c r="C227" s="8" t="s">
        <v>179</v>
      </c>
    </row>
    <row r="228" ht="12.75">
      <c r="C228" s="5" t="s">
        <v>528</v>
      </c>
    </row>
    <row r="229" ht="12.75">
      <c r="C229" s="5" t="s">
        <v>180</v>
      </c>
    </row>
    <row r="230" ht="12.75">
      <c r="C230" s="5" t="s">
        <v>181</v>
      </c>
    </row>
    <row r="231" ht="12.75">
      <c r="C231" s="5" t="s">
        <v>182</v>
      </c>
    </row>
    <row r="232" ht="12.75">
      <c r="C232" s="5" t="s">
        <v>183</v>
      </c>
    </row>
    <row r="233" ht="12.75">
      <c r="C233" s="5" t="s">
        <v>184</v>
      </c>
    </row>
    <row r="234" ht="12.75">
      <c r="C234" s="5" t="s">
        <v>185</v>
      </c>
    </row>
    <row r="235" ht="12.75">
      <c r="C235" s="5" t="s">
        <v>186</v>
      </c>
    </row>
    <row r="236" ht="12.75">
      <c r="C236" s="5" t="s">
        <v>187</v>
      </c>
    </row>
    <row r="237" ht="12.75">
      <c r="C237" s="5" t="s">
        <v>188</v>
      </c>
    </row>
    <row r="238" ht="12.75">
      <c r="C238" s="5" t="s">
        <v>189</v>
      </c>
    </row>
    <row r="239" ht="12.75">
      <c r="C239" s="5" t="s">
        <v>190</v>
      </c>
    </row>
    <row r="240" ht="12.75">
      <c r="C240" s="5" t="s">
        <v>185</v>
      </c>
    </row>
    <row r="241" ht="12.75">
      <c r="C241" s="5" t="s">
        <v>191</v>
      </c>
    </row>
    <row r="242" ht="12.75">
      <c r="C242" s="5" t="s">
        <v>192</v>
      </c>
    </row>
    <row r="243" ht="12.75">
      <c r="C243" s="5" t="s">
        <v>193</v>
      </c>
    </row>
    <row r="244" ht="12.75">
      <c r="C244" s="5" t="s">
        <v>194</v>
      </c>
    </row>
    <row r="245" ht="12.75">
      <c r="C245" s="5" t="s">
        <v>195</v>
      </c>
    </row>
    <row r="246" ht="12.75">
      <c r="C246" s="5" t="s">
        <v>181</v>
      </c>
    </row>
    <row r="247" ht="12.75">
      <c r="C247" s="5" t="s">
        <v>196</v>
      </c>
    </row>
    <row r="248" ht="12.75">
      <c r="C248" s="5" t="s">
        <v>197</v>
      </c>
    </row>
    <row r="249" ht="12.75">
      <c r="C249" s="5" t="s">
        <v>198</v>
      </c>
    </row>
    <row r="250" ht="12.75">
      <c r="C250" s="5" t="s">
        <v>199</v>
      </c>
    </row>
    <row r="251" ht="12.75">
      <c r="C251" s="5" t="s">
        <v>200</v>
      </c>
    </row>
    <row r="252" ht="12.75">
      <c r="C252" s="5" t="s">
        <v>201</v>
      </c>
    </row>
    <row r="253" ht="12.75">
      <c r="C253" s="5" t="s">
        <v>181</v>
      </c>
    </row>
    <row r="254" ht="12.75">
      <c r="C254" s="5" t="s">
        <v>202</v>
      </c>
    </row>
    <row r="255" ht="12.75">
      <c r="C255" s="5" t="s">
        <v>203</v>
      </c>
    </row>
    <row r="256" ht="12.75">
      <c r="C256" s="5" t="s">
        <v>204</v>
      </c>
    </row>
    <row r="257" ht="12.75">
      <c r="C257" s="5" t="s">
        <v>205</v>
      </c>
    </row>
    <row r="258" ht="12.75">
      <c r="C258" s="5" t="s">
        <v>204</v>
      </c>
    </row>
    <row r="259" ht="12.75">
      <c r="C259" s="5" t="s">
        <v>206</v>
      </c>
    </row>
    <row r="260" ht="12.75">
      <c r="C260" s="5" t="s">
        <v>207</v>
      </c>
    </row>
    <row r="261" ht="12.75">
      <c r="C261" s="5" t="s">
        <v>185</v>
      </c>
    </row>
    <row r="262" ht="12.75">
      <c r="C262" s="5" t="s">
        <v>208</v>
      </c>
    </row>
    <row r="263" ht="12.75">
      <c r="C263" s="5" t="s">
        <v>209</v>
      </c>
    </row>
    <row r="264" ht="12.75">
      <c r="C264" s="5" t="s">
        <v>210</v>
      </c>
    </row>
    <row r="265" spans="4:5" ht="12.75">
      <c r="D265" s="7" t="s">
        <v>99</v>
      </c>
      <c r="E265" s="5">
        <v>12</v>
      </c>
    </row>
    <row r="267" spans="2:3" ht="25.5">
      <c r="B267" s="6">
        <v>9</v>
      </c>
      <c r="C267" s="8" t="s">
        <v>529</v>
      </c>
    </row>
    <row r="269" ht="12.75">
      <c r="C269" s="5" t="s">
        <v>211</v>
      </c>
    </row>
    <row r="270" ht="12.75">
      <c r="C270" s="5" t="s">
        <v>212</v>
      </c>
    </row>
    <row r="271" ht="12.75">
      <c r="C271" s="5" t="s">
        <v>213</v>
      </c>
    </row>
    <row r="272" spans="4:5" ht="12.75">
      <c r="D272" s="7" t="s">
        <v>99</v>
      </c>
      <c r="E272" s="5">
        <v>3</v>
      </c>
    </row>
    <row r="274" ht="12.75">
      <c r="C274" s="5" t="s">
        <v>214</v>
      </c>
    </row>
    <row r="277" spans="1:3" ht="12.75">
      <c r="A277" s="6">
        <f>A140+1</f>
        <v>3</v>
      </c>
      <c r="C277" s="5" t="s">
        <v>66</v>
      </c>
    </row>
    <row r="279" ht="12.75">
      <c r="C279" s="5" t="s">
        <v>88</v>
      </c>
    </row>
    <row r="281" ht="51">
      <c r="C281" s="8" t="s">
        <v>531</v>
      </c>
    </row>
    <row r="282" ht="12.75">
      <c r="C282" s="8" t="s">
        <v>530</v>
      </c>
    </row>
    <row r="283" ht="12.75">
      <c r="C283" s="5" t="s">
        <v>89</v>
      </c>
    </row>
    <row r="284" ht="39.75" customHeight="1">
      <c r="C284" s="8" t="s">
        <v>532</v>
      </c>
    </row>
    <row r="285" ht="15.75" customHeight="1">
      <c r="C285" s="8" t="s">
        <v>215</v>
      </c>
    </row>
    <row r="286" ht="38.25">
      <c r="C286" s="8" t="s">
        <v>533</v>
      </c>
    </row>
    <row r="287" ht="12.75">
      <c r="C287" s="5" t="s">
        <v>136</v>
      </c>
    </row>
    <row r="288" ht="25.5">
      <c r="C288" s="8" t="s">
        <v>216</v>
      </c>
    </row>
    <row r="289" ht="12.75">
      <c r="C289" s="8"/>
    </row>
    <row r="290" ht="12.75">
      <c r="C290" s="8"/>
    </row>
    <row r="291" spans="2:5" ht="12.75">
      <c r="B291" s="6" t="s">
        <v>498</v>
      </c>
      <c r="C291" s="8" t="s">
        <v>499</v>
      </c>
      <c r="D291" s="7" t="s">
        <v>500</v>
      </c>
      <c r="E291" s="5" t="s">
        <v>501</v>
      </c>
    </row>
    <row r="292" ht="12.75">
      <c r="C292" s="8"/>
    </row>
    <row r="294" spans="2:3" ht="25.5">
      <c r="B294" s="6">
        <v>1</v>
      </c>
      <c r="C294" s="8" t="s">
        <v>217</v>
      </c>
    </row>
    <row r="295" ht="25.5">
      <c r="C295" s="8" t="s">
        <v>218</v>
      </c>
    </row>
    <row r="297" ht="12.75">
      <c r="C297" s="5" t="s">
        <v>181</v>
      </c>
    </row>
    <row r="298" ht="12.75">
      <c r="C298" s="5" t="s">
        <v>219</v>
      </c>
    </row>
    <row r="299" ht="12.75">
      <c r="C299" s="5" t="s">
        <v>220</v>
      </c>
    </row>
    <row r="300" ht="12.75">
      <c r="C300" s="5" t="s">
        <v>221</v>
      </c>
    </row>
    <row r="301" ht="12.75">
      <c r="C301" s="5" t="s">
        <v>222</v>
      </c>
    </row>
    <row r="302" ht="12.75">
      <c r="C302" s="5" t="s">
        <v>223</v>
      </c>
    </row>
    <row r="303" ht="12.75">
      <c r="C303" s="5" t="s">
        <v>224</v>
      </c>
    </row>
    <row r="304" ht="12.75">
      <c r="C304" s="5" t="s">
        <v>225</v>
      </c>
    </row>
    <row r="305" ht="12.75">
      <c r="C305" s="5" t="s">
        <v>226</v>
      </c>
    </row>
    <row r="306" ht="12.75">
      <c r="C306" s="5" t="s">
        <v>227</v>
      </c>
    </row>
    <row r="307" ht="12.75">
      <c r="C307" s="5" t="s">
        <v>228</v>
      </c>
    </row>
    <row r="308" ht="12.75">
      <c r="C308" s="5" t="s">
        <v>185</v>
      </c>
    </row>
    <row r="309" ht="12.75">
      <c r="C309" s="5" t="s">
        <v>229</v>
      </c>
    </row>
    <row r="310" ht="12.75">
      <c r="C310" s="5" t="s">
        <v>230</v>
      </c>
    </row>
    <row r="311" ht="12.75">
      <c r="C311" s="5" t="s">
        <v>231</v>
      </c>
    </row>
    <row r="312" ht="12.75">
      <c r="C312" s="5" t="s">
        <v>232</v>
      </c>
    </row>
    <row r="313" ht="12.75">
      <c r="C313" s="5" t="s">
        <v>233</v>
      </c>
    </row>
    <row r="314" ht="12.75">
      <c r="C314" s="5" t="s">
        <v>234</v>
      </c>
    </row>
    <row r="315" ht="12.75">
      <c r="C315" s="5" t="s">
        <v>235</v>
      </c>
    </row>
    <row r="316" ht="12.75">
      <c r="C316" s="5" t="s">
        <v>236</v>
      </c>
    </row>
    <row r="317" ht="12.75">
      <c r="C317" s="5" t="s">
        <v>237</v>
      </c>
    </row>
    <row r="318" ht="12.75">
      <c r="C318" s="5" t="s">
        <v>238</v>
      </c>
    </row>
    <row r="319" spans="4:5" ht="12.75">
      <c r="D319" s="7" t="s">
        <v>99</v>
      </c>
      <c r="E319" s="5">
        <v>55</v>
      </c>
    </row>
    <row r="322" spans="2:3" ht="25.5">
      <c r="B322" s="6">
        <v>2</v>
      </c>
      <c r="C322" s="8" t="s">
        <v>239</v>
      </c>
    </row>
    <row r="323" ht="12.75">
      <c r="C323" s="5" t="s">
        <v>240</v>
      </c>
    </row>
    <row r="325" ht="12.75">
      <c r="C325" s="5" t="s">
        <v>241</v>
      </c>
    </row>
    <row r="326" spans="4:5" ht="12.75">
      <c r="D326" s="7" t="s">
        <v>242</v>
      </c>
      <c r="E326" s="5">
        <v>4.5</v>
      </c>
    </row>
    <row r="328" spans="2:3" ht="25.5">
      <c r="B328" s="6">
        <v>3</v>
      </c>
      <c r="C328" s="8" t="s">
        <v>243</v>
      </c>
    </row>
    <row r="329" ht="12.75">
      <c r="C329" s="5" t="s">
        <v>244</v>
      </c>
    </row>
    <row r="330" spans="4:5" ht="12.75">
      <c r="D330" s="7" t="s">
        <v>245</v>
      </c>
      <c r="E330" s="5">
        <v>3</v>
      </c>
    </row>
    <row r="332" spans="2:3" ht="12.75">
      <c r="B332" s="6">
        <v>4</v>
      </c>
      <c r="C332" s="5" t="s">
        <v>246</v>
      </c>
    </row>
    <row r="333" ht="12.75">
      <c r="C333" s="5" t="s">
        <v>247</v>
      </c>
    </row>
    <row r="334" spans="4:5" ht="12.75">
      <c r="D334" s="7" t="s">
        <v>245</v>
      </c>
      <c r="E334" s="5">
        <v>3</v>
      </c>
    </row>
    <row r="336" spans="2:3" ht="25.5">
      <c r="B336" s="6">
        <v>5</v>
      </c>
      <c r="C336" s="8" t="s">
        <v>248</v>
      </c>
    </row>
    <row r="337" ht="12.75">
      <c r="C337" s="5" t="s">
        <v>249</v>
      </c>
    </row>
    <row r="338" ht="12.75">
      <c r="C338" s="5" t="s">
        <v>250</v>
      </c>
    </row>
    <row r="340" ht="12.75">
      <c r="C340" s="5" t="s">
        <v>181</v>
      </c>
    </row>
    <row r="341" ht="12.75">
      <c r="C341" s="5" t="s">
        <v>251</v>
      </c>
    </row>
    <row r="342" ht="12.75">
      <c r="C342" s="5" t="s">
        <v>185</v>
      </c>
    </row>
    <row r="343" ht="12.75">
      <c r="C343" s="5" t="s">
        <v>252</v>
      </c>
    </row>
    <row r="344" ht="12.75">
      <c r="C344" s="5" t="s">
        <v>253</v>
      </c>
    </row>
    <row r="345" ht="12.75">
      <c r="C345" s="5" t="s">
        <v>254</v>
      </c>
    </row>
    <row r="346" ht="12.75">
      <c r="C346" s="5" t="s">
        <v>255</v>
      </c>
    </row>
    <row r="347" ht="12.75">
      <c r="C347" s="5" t="s">
        <v>256</v>
      </c>
    </row>
    <row r="348" spans="4:5" ht="12.75">
      <c r="D348" s="7" t="s">
        <v>113</v>
      </c>
      <c r="E348" s="5">
        <v>21</v>
      </c>
    </row>
    <row r="350" spans="2:3" ht="25.5">
      <c r="B350" s="6">
        <v>6</v>
      </c>
      <c r="C350" s="8" t="s">
        <v>257</v>
      </c>
    </row>
    <row r="351" ht="25.5">
      <c r="C351" s="8" t="s">
        <v>258</v>
      </c>
    </row>
    <row r="353" ht="12.75">
      <c r="C353" s="5" t="s">
        <v>181</v>
      </c>
    </row>
    <row r="354" ht="12.75">
      <c r="C354" s="5" t="s">
        <v>259</v>
      </c>
    </row>
    <row r="355" ht="12.75">
      <c r="C355" s="5" t="s">
        <v>260</v>
      </c>
    </row>
    <row r="356" spans="4:5" ht="12.75">
      <c r="D356" s="7" t="s">
        <v>113</v>
      </c>
      <c r="E356" s="5">
        <v>47</v>
      </c>
    </row>
    <row r="359" spans="2:3" ht="25.5">
      <c r="B359" s="6">
        <v>7</v>
      </c>
      <c r="C359" s="8" t="s">
        <v>261</v>
      </c>
    </row>
    <row r="360" ht="25.5">
      <c r="C360" s="8" t="s">
        <v>262</v>
      </c>
    </row>
    <row r="361" ht="12.75">
      <c r="C361" s="5" t="s">
        <v>181</v>
      </c>
    </row>
    <row r="362" ht="12.75">
      <c r="C362" s="5" t="s">
        <v>263</v>
      </c>
    </row>
    <row r="363" ht="12.75">
      <c r="C363" s="5" t="s">
        <v>264</v>
      </c>
    </row>
    <row r="364" ht="12.75">
      <c r="C364" s="5" t="s">
        <v>265</v>
      </c>
    </row>
    <row r="365" ht="12.75">
      <c r="C365" s="5" t="s">
        <v>266</v>
      </c>
    </row>
    <row r="366" ht="12.75">
      <c r="C366" s="5" t="s">
        <v>185</v>
      </c>
    </row>
    <row r="367" ht="12.75">
      <c r="C367" s="5" t="s">
        <v>267</v>
      </c>
    </row>
    <row r="368" ht="12.75">
      <c r="C368" s="5" t="s">
        <v>268</v>
      </c>
    </row>
    <row r="369" ht="12.75">
      <c r="C369" s="5" t="s">
        <v>269</v>
      </c>
    </row>
    <row r="370" ht="12.75">
      <c r="C370" s="5" t="s">
        <v>270</v>
      </c>
    </row>
    <row r="371" ht="12.75">
      <c r="C371" s="5" t="s">
        <v>271</v>
      </c>
    </row>
    <row r="372" ht="12.75">
      <c r="C372" s="5" t="s">
        <v>272</v>
      </c>
    </row>
    <row r="373" ht="12.75">
      <c r="C373" s="5" t="s">
        <v>273</v>
      </c>
    </row>
    <row r="374" ht="12.75">
      <c r="C374" s="5" t="s">
        <v>274</v>
      </c>
    </row>
    <row r="375" ht="12.75">
      <c r="C375" s="5" t="s">
        <v>275</v>
      </c>
    </row>
    <row r="376" ht="12.75">
      <c r="C376" s="5" t="s">
        <v>276</v>
      </c>
    </row>
    <row r="377" ht="12.75">
      <c r="C377" s="5" t="s">
        <v>277</v>
      </c>
    </row>
    <row r="378" ht="12.75">
      <c r="C378" s="5" t="s">
        <v>278</v>
      </c>
    </row>
    <row r="379" ht="12.75">
      <c r="C379" s="5" t="s">
        <v>279</v>
      </c>
    </row>
    <row r="380" ht="12.75">
      <c r="C380" s="5" t="s">
        <v>280</v>
      </c>
    </row>
    <row r="381" ht="12.75">
      <c r="C381" s="5" t="s">
        <v>281</v>
      </c>
    </row>
    <row r="382" ht="12.75">
      <c r="C382" s="5" t="s">
        <v>282</v>
      </c>
    </row>
    <row r="383" spans="4:5" ht="12.75">
      <c r="D383" s="7" t="s">
        <v>113</v>
      </c>
      <c r="E383" s="5">
        <v>341</v>
      </c>
    </row>
    <row r="385" spans="2:3" ht="12.75">
      <c r="B385" s="6">
        <v>8</v>
      </c>
      <c r="C385" s="5" t="s">
        <v>283</v>
      </c>
    </row>
    <row r="386" ht="12.75">
      <c r="C386" s="5" t="s">
        <v>284</v>
      </c>
    </row>
    <row r="387" ht="12.75">
      <c r="C387" s="5" t="s">
        <v>285</v>
      </c>
    </row>
    <row r="388" ht="12.75">
      <c r="C388" s="5" t="s">
        <v>286</v>
      </c>
    </row>
    <row r="389" spans="4:5" ht="12.75">
      <c r="D389" s="7" t="s">
        <v>113</v>
      </c>
      <c r="E389" s="5">
        <v>31</v>
      </c>
    </row>
    <row r="391" spans="2:3" ht="38.25">
      <c r="B391" s="6">
        <f>B385+1</f>
        <v>9</v>
      </c>
      <c r="C391" s="8" t="s">
        <v>287</v>
      </c>
    </row>
    <row r="392" ht="25.5">
      <c r="C392" s="8" t="s">
        <v>288</v>
      </c>
    </row>
    <row r="393" ht="12.75">
      <c r="C393" s="5" t="s">
        <v>289</v>
      </c>
    </row>
    <row r="394" ht="12.75">
      <c r="C394" s="5" t="s">
        <v>290</v>
      </c>
    </row>
    <row r="395" spans="4:5" ht="12.75">
      <c r="D395" s="7" t="s">
        <v>113</v>
      </c>
      <c r="E395" s="5">
        <v>90</v>
      </c>
    </row>
    <row r="397" spans="2:3" ht="38.25">
      <c r="B397" s="6">
        <f>B391+1</f>
        <v>10</v>
      </c>
      <c r="C397" s="8" t="s">
        <v>291</v>
      </c>
    </row>
    <row r="398" ht="25.5">
      <c r="C398" s="8" t="s">
        <v>292</v>
      </c>
    </row>
    <row r="399" ht="25.5">
      <c r="C399" s="8" t="s">
        <v>293</v>
      </c>
    </row>
    <row r="400" spans="4:5" ht="12.75">
      <c r="D400" s="7" t="s">
        <v>113</v>
      </c>
      <c r="E400" s="5">
        <v>31</v>
      </c>
    </row>
    <row r="403" spans="2:3" ht="12.75">
      <c r="B403" s="6">
        <f>B397+1</f>
        <v>11</v>
      </c>
      <c r="C403" s="5" t="s">
        <v>294</v>
      </c>
    </row>
    <row r="404" ht="12.75">
      <c r="C404" s="5" t="s">
        <v>295</v>
      </c>
    </row>
    <row r="405" ht="12.75">
      <c r="C405" s="5" t="s">
        <v>296</v>
      </c>
    </row>
    <row r="406" ht="25.5">
      <c r="C406" s="8" t="s">
        <v>297</v>
      </c>
    </row>
    <row r="407" ht="12.75">
      <c r="C407" s="5" t="s">
        <v>298</v>
      </c>
    </row>
    <row r="408" ht="12.75">
      <c r="C408" s="5" t="s">
        <v>185</v>
      </c>
    </row>
    <row r="409" ht="12.75">
      <c r="C409" s="5" t="s">
        <v>299</v>
      </c>
    </row>
    <row r="410" spans="4:5" ht="12.75">
      <c r="D410" s="7" t="s">
        <v>113</v>
      </c>
      <c r="E410" s="5">
        <v>41</v>
      </c>
    </row>
    <row r="412" spans="2:3" ht="12.75">
      <c r="B412" s="6">
        <f>B403+1</f>
        <v>12</v>
      </c>
      <c r="C412" s="5" t="s">
        <v>294</v>
      </c>
    </row>
    <row r="413" ht="12.75">
      <c r="C413" s="5" t="s">
        <v>300</v>
      </c>
    </row>
    <row r="414" ht="12.75">
      <c r="C414" s="5" t="s">
        <v>301</v>
      </c>
    </row>
    <row r="415" ht="25.5">
      <c r="C415" s="8" t="s">
        <v>302</v>
      </c>
    </row>
    <row r="416" ht="12.75">
      <c r="C416" s="5" t="s">
        <v>298</v>
      </c>
    </row>
    <row r="417" ht="12.75">
      <c r="C417" s="5" t="s">
        <v>181</v>
      </c>
    </row>
    <row r="418" ht="12.75">
      <c r="C418" s="5" t="s">
        <v>119</v>
      </c>
    </row>
    <row r="419" spans="4:5" ht="12.75">
      <c r="D419" s="7" t="s">
        <v>113</v>
      </c>
      <c r="E419" s="5">
        <v>34</v>
      </c>
    </row>
    <row r="421" spans="2:3" ht="25.5">
      <c r="B421" s="6">
        <f>B412+1</f>
        <v>13</v>
      </c>
      <c r="C421" s="8" t="s">
        <v>303</v>
      </c>
    </row>
    <row r="422" ht="25.5">
      <c r="C422" s="8" t="s">
        <v>304</v>
      </c>
    </row>
    <row r="423" spans="4:5" ht="12.75">
      <c r="D423" s="7" t="s">
        <v>113</v>
      </c>
      <c r="E423" s="5">
        <v>90</v>
      </c>
    </row>
    <row r="425" spans="2:3" ht="25.5">
      <c r="B425" s="6">
        <f>B421+1</f>
        <v>14</v>
      </c>
      <c r="C425" s="8" t="s">
        <v>305</v>
      </c>
    </row>
    <row r="426" ht="12.75">
      <c r="C426" s="5" t="s">
        <v>306</v>
      </c>
    </row>
    <row r="427" spans="4:5" ht="12.75">
      <c r="D427" s="7" t="s">
        <v>245</v>
      </c>
      <c r="E427" s="5">
        <v>7</v>
      </c>
    </row>
    <row r="429" spans="2:3" ht="25.5">
      <c r="B429" s="6">
        <f>B425+1</f>
        <v>15</v>
      </c>
      <c r="C429" s="8" t="s">
        <v>307</v>
      </c>
    </row>
    <row r="430" ht="12.75">
      <c r="C430" s="5" t="s">
        <v>308</v>
      </c>
    </row>
    <row r="431" spans="4:5" ht="12.75">
      <c r="D431" s="7" t="s">
        <v>245</v>
      </c>
      <c r="E431" s="5">
        <v>9</v>
      </c>
    </row>
    <row r="433" spans="2:3" ht="25.5">
      <c r="B433" s="6">
        <f>B429+1</f>
        <v>16</v>
      </c>
      <c r="C433" s="8" t="s">
        <v>309</v>
      </c>
    </row>
    <row r="434" ht="12.75">
      <c r="C434" s="5" t="s">
        <v>310</v>
      </c>
    </row>
    <row r="435" spans="4:5" ht="12.75">
      <c r="D435" s="7" t="s">
        <v>245</v>
      </c>
      <c r="E435" s="5">
        <v>3</v>
      </c>
    </row>
    <row r="437" spans="2:3" ht="25.5">
      <c r="B437" s="6">
        <f>B433+1</f>
        <v>17</v>
      </c>
      <c r="C437" s="8" t="s">
        <v>309</v>
      </c>
    </row>
    <row r="438" ht="12.75">
      <c r="C438" s="5" t="s">
        <v>311</v>
      </c>
    </row>
    <row r="439" spans="4:5" ht="12.75">
      <c r="D439" s="7" t="s">
        <v>245</v>
      </c>
      <c r="E439" s="5">
        <v>2</v>
      </c>
    </row>
    <row r="441" spans="2:3" ht="38.25">
      <c r="B441" s="6">
        <f>B437+1</f>
        <v>18</v>
      </c>
      <c r="C441" s="8" t="s">
        <v>312</v>
      </c>
    </row>
    <row r="442" ht="12.75">
      <c r="C442" s="5" t="s">
        <v>313</v>
      </c>
    </row>
    <row r="443" spans="4:5" ht="12.75">
      <c r="D443" s="7" t="s">
        <v>245</v>
      </c>
      <c r="E443" s="5">
        <v>1</v>
      </c>
    </row>
    <row r="445" spans="2:3" ht="38.25">
      <c r="B445" s="6">
        <f>B441+1</f>
        <v>19</v>
      </c>
      <c r="C445" s="8" t="s">
        <v>312</v>
      </c>
    </row>
    <row r="446" ht="12.75">
      <c r="C446" s="5" t="s">
        <v>314</v>
      </c>
    </row>
    <row r="447" spans="4:5" ht="12.75">
      <c r="D447" s="7" t="s">
        <v>245</v>
      </c>
      <c r="E447" s="5">
        <v>3</v>
      </c>
    </row>
    <row r="449" spans="2:3" ht="38.25">
      <c r="B449" s="6">
        <f>B445+1</f>
        <v>20</v>
      </c>
      <c r="C449" s="8" t="s">
        <v>312</v>
      </c>
    </row>
    <row r="450" ht="12.75">
      <c r="C450" s="5" t="s">
        <v>315</v>
      </c>
    </row>
    <row r="451" spans="3:5" ht="12.75">
      <c r="C451" s="5" t="s">
        <v>316</v>
      </c>
      <c r="D451" s="7" t="s">
        <v>245</v>
      </c>
      <c r="E451" s="5">
        <v>4</v>
      </c>
    </row>
    <row r="453" spans="2:3" ht="51">
      <c r="B453" s="6">
        <f>B449+1</f>
        <v>21</v>
      </c>
      <c r="C453" s="8" t="s">
        <v>317</v>
      </c>
    </row>
    <row r="454" ht="12.75">
      <c r="C454" s="5" t="s">
        <v>318</v>
      </c>
    </row>
    <row r="455" spans="3:5" ht="12.75">
      <c r="C455" s="5" t="s">
        <v>316</v>
      </c>
      <c r="D455" s="7" t="s">
        <v>245</v>
      </c>
      <c r="E455" s="5">
        <v>40</v>
      </c>
    </row>
    <row r="457" spans="2:3" ht="12.75">
      <c r="B457" s="6">
        <f>B453+1</f>
        <v>22</v>
      </c>
      <c r="C457" s="5" t="s">
        <v>319</v>
      </c>
    </row>
    <row r="458" ht="12.75">
      <c r="C458" s="5" t="s">
        <v>320</v>
      </c>
    </row>
    <row r="460" ht="12.75">
      <c r="C460" s="5" t="s">
        <v>321</v>
      </c>
    </row>
    <row r="461" ht="12.75">
      <c r="C461" s="5" t="s">
        <v>322</v>
      </c>
    </row>
    <row r="462" ht="12.75">
      <c r="C462" s="5" t="s">
        <v>323</v>
      </c>
    </row>
    <row r="463" spans="4:5" ht="12.75">
      <c r="D463" s="7" t="s">
        <v>242</v>
      </c>
      <c r="E463" s="5">
        <v>16</v>
      </c>
    </row>
    <row r="465" spans="2:3" ht="38.25">
      <c r="B465" s="6">
        <f>B457+1</f>
        <v>23</v>
      </c>
      <c r="C465" s="8" t="s">
        <v>534</v>
      </c>
    </row>
    <row r="466" ht="12.75">
      <c r="C466" s="5" t="s">
        <v>324</v>
      </c>
    </row>
    <row r="467" ht="12.75">
      <c r="C467" s="5" t="s">
        <v>325</v>
      </c>
    </row>
    <row r="468" spans="4:5" ht="12.75">
      <c r="D468" s="7" t="s">
        <v>245</v>
      </c>
      <c r="E468" s="5">
        <v>8</v>
      </c>
    </row>
    <row r="470" spans="2:3" ht="38.25">
      <c r="B470" s="6">
        <f>B465+1</f>
        <v>24</v>
      </c>
      <c r="C470" s="8" t="s">
        <v>535</v>
      </c>
    </row>
    <row r="471" ht="12.75">
      <c r="C471" s="5" t="s">
        <v>326</v>
      </c>
    </row>
    <row r="472" ht="12.75">
      <c r="C472" s="5" t="s">
        <v>325</v>
      </c>
    </row>
    <row r="473" ht="12.75">
      <c r="C473" s="5" t="s">
        <v>316</v>
      </c>
    </row>
    <row r="474" spans="4:5" ht="12.75">
      <c r="D474" s="7" t="s">
        <v>242</v>
      </c>
      <c r="E474" s="5">
        <v>40</v>
      </c>
    </row>
    <row r="476" spans="2:3" ht="38.25">
      <c r="B476" s="6">
        <f>B470+1</f>
        <v>25</v>
      </c>
      <c r="C476" s="8" t="s">
        <v>535</v>
      </c>
    </row>
    <row r="477" ht="12.75">
      <c r="C477" s="5" t="s">
        <v>327</v>
      </c>
    </row>
    <row r="478" ht="12.75">
      <c r="C478" s="5" t="s">
        <v>325</v>
      </c>
    </row>
    <row r="479" spans="3:5" ht="12.75">
      <c r="C479" s="5" t="s">
        <v>316</v>
      </c>
      <c r="D479" s="7" t="s">
        <v>242</v>
      </c>
      <c r="E479" s="5">
        <v>80</v>
      </c>
    </row>
    <row r="481" spans="2:3" ht="25.5">
      <c r="B481" s="6">
        <f>B476+1</f>
        <v>26</v>
      </c>
      <c r="C481" s="8" t="s">
        <v>328</v>
      </c>
    </row>
    <row r="482" ht="25.5">
      <c r="C482" s="8" t="s">
        <v>329</v>
      </c>
    </row>
    <row r="484" ht="12.75">
      <c r="C484" s="5" t="s">
        <v>330</v>
      </c>
    </row>
    <row r="485" spans="3:5" ht="12.75">
      <c r="C485" s="5" t="s">
        <v>331</v>
      </c>
      <c r="D485" s="7" t="s">
        <v>113</v>
      </c>
      <c r="E485" s="5">
        <v>11</v>
      </c>
    </row>
    <row r="487" spans="2:3" ht="25.5">
      <c r="B487" s="6">
        <f>B481+1</f>
        <v>27</v>
      </c>
      <c r="C487" s="8" t="s">
        <v>332</v>
      </c>
    </row>
    <row r="488" ht="12.75">
      <c r="C488" s="5" t="s">
        <v>333</v>
      </c>
    </row>
    <row r="490" ht="12.75">
      <c r="C490" s="5" t="s">
        <v>181</v>
      </c>
    </row>
    <row r="491" ht="12.75">
      <c r="C491" s="5" t="s">
        <v>259</v>
      </c>
    </row>
    <row r="492" ht="12.75">
      <c r="C492" s="5" t="s">
        <v>334</v>
      </c>
    </row>
    <row r="493" ht="12.75">
      <c r="C493" s="5" t="s">
        <v>185</v>
      </c>
    </row>
    <row r="494" ht="12.75">
      <c r="C494" s="5" t="s">
        <v>335</v>
      </c>
    </row>
    <row r="495" spans="4:5" ht="12.75">
      <c r="D495" s="7" t="s">
        <v>113</v>
      </c>
      <c r="E495" s="5">
        <v>88</v>
      </c>
    </row>
    <row r="497" spans="2:3" ht="25.5">
      <c r="B497" s="6">
        <f>B487+1</f>
        <v>28</v>
      </c>
      <c r="C497" s="8" t="s">
        <v>332</v>
      </c>
    </row>
    <row r="498" ht="12.75">
      <c r="C498" s="5" t="s">
        <v>336</v>
      </c>
    </row>
    <row r="500" ht="12.75">
      <c r="C500" s="5" t="s">
        <v>181</v>
      </c>
    </row>
    <row r="501" ht="12.75">
      <c r="C501" s="5" t="s">
        <v>337</v>
      </c>
    </row>
    <row r="502" ht="12.75">
      <c r="C502" s="5" t="s">
        <v>338</v>
      </c>
    </row>
    <row r="503" ht="12.75">
      <c r="C503" s="5" t="s">
        <v>339</v>
      </c>
    </row>
    <row r="504" ht="12.75">
      <c r="C504" s="5" t="s">
        <v>340</v>
      </c>
    </row>
    <row r="505" ht="12.75">
      <c r="C505" s="5" t="s">
        <v>185</v>
      </c>
    </row>
    <row r="506" ht="12.75">
      <c r="C506" s="5" t="s">
        <v>341</v>
      </c>
    </row>
    <row r="507" ht="12.75">
      <c r="C507" s="5" t="s">
        <v>342</v>
      </c>
    </row>
    <row r="508" ht="12.75">
      <c r="C508" s="5" t="s">
        <v>343</v>
      </c>
    </row>
    <row r="509" spans="4:5" ht="12.75">
      <c r="D509" s="7" t="s">
        <v>113</v>
      </c>
      <c r="E509" s="5">
        <v>46</v>
      </c>
    </row>
    <row r="511" spans="2:3" ht="25.5">
      <c r="B511" s="6">
        <f>B497+1</f>
        <v>29</v>
      </c>
      <c r="C511" s="8" t="s">
        <v>332</v>
      </c>
    </row>
    <row r="512" ht="12.75">
      <c r="C512" s="5" t="s">
        <v>344</v>
      </c>
    </row>
    <row r="514" ht="12.75">
      <c r="C514" s="5" t="s">
        <v>345</v>
      </c>
    </row>
    <row r="515" ht="12.75">
      <c r="C515" s="5" t="s">
        <v>346</v>
      </c>
    </row>
    <row r="516" ht="12.75">
      <c r="C516" s="5" t="s">
        <v>347</v>
      </c>
    </row>
    <row r="517" ht="12.75">
      <c r="C517" s="5" t="s">
        <v>348</v>
      </c>
    </row>
    <row r="518" spans="4:5" ht="12.75">
      <c r="D518" s="7" t="s">
        <v>113</v>
      </c>
      <c r="E518" s="5">
        <v>17</v>
      </c>
    </row>
    <row r="520" spans="2:3" ht="38.25">
      <c r="B520" s="6">
        <f>B511+1</f>
        <v>30</v>
      </c>
      <c r="C520" s="8" t="s">
        <v>349</v>
      </c>
    </row>
    <row r="521" spans="3:5" ht="12.75">
      <c r="C521" s="5" t="s">
        <v>350</v>
      </c>
      <c r="D521" s="7" t="s">
        <v>351</v>
      </c>
      <c r="E521" s="5">
        <v>50</v>
      </c>
    </row>
    <row r="523" ht="38.25">
      <c r="C523" s="8" t="s">
        <v>352</v>
      </c>
    </row>
    <row r="524" ht="12.75">
      <c r="C524" s="5" t="s">
        <v>353</v>
      </c>
    </row>
    <row r="527" ht="12.75">
      <c r="C527" s="5" t="s">
        <v>354</v>
      </c>
    </row>
    <row r="530" spans="1:3" ht="12.75">
      <c r="A530" s="6">
        <f>A277+1</f>
        <v>4</v>
      </c>
      <c r="C530" s="5" t="s">
        <v>67</v>
      </c>
    </row>
    <row r="532" ht="12.75">
      <c r="C532" s="5" t="s">
        <v>89</v>
      </c>
    </row>
    <row r="533" ht="12.75">
      <c r="C533" s="5" t="s">
        <v>530</v>
      </c>
    </row>
    <row r="534" ht="38.25">
      <c r="C534" s="8" t="s">
        <v>536</v>
      </c>
    </row>
    <row r="535" ht="25.5">
      <c r="C535" s="8" t="s">
        <v>30</v>
      </c>
    </row>
    <row r="536" ht="65.25" customHeight="1">
      <c r="C536" s="8" t="s">
        <v>537</v>
      </c>
    </row>
    <row r="537" ht="40.5" customHeight="1">
      <c r="C537" s="8" t="s">
        <v>538</v>
      </c>
    </row>
    <row r="538" ht="12.75">
      <c r="C538" s="5" t="s">
        <v>136</v>
      </c>
    </row>
    <row r="539" ht="12.75">
      <c r="C539" s="5" t="s">
        <v>355</v>
      </c>
    </row>
    <row r="540" ht="38.25">
      <c r="C540" s="10" t="s">
        <v>539</v>
      </c>
    </row>
    <row r="541" ht="12.75">
      <c r="C541" s="8"/>
    </row>
    <row r="542" ht="12.75">
      <c r="C542" s="8"/>
    </row>
    <row r="543" spans="2:5" ht="12.75">
      <c r="B543" s="6" t="s">
        <v>498</v>
      </c>
      <c r="C543" s="8" t="s">
        <v>499</v>
      </c>
      <c r="D543" s="7" t="s">
        <v>500</v>
      </c>
      <c r="E543" s="5" t="s">
        <v>501</v>
      </c>
    </row>
    <row r="544" ht="12.75">
      <c r="C544" s="8"/>
    </row>
    <row r="546" spans="2:3" ht="25.5">
      <c r="B546" s="6">
        <v>1</v>
      </c>
      <c r="C546" s="8" t="s">
        <v>356</v>
      </c>
    </row>
    <row r="547" ht="12.75">
      <c r="C547" s="5" t="s">
        <v>357</v>
      </c>
    </row>
    <row r="549" ht="12.75">
      <c r="C549" s="5" t="s">
        <v>358</v>
      </c>
    </row>
    <row r="550" ht="12.75">
      <c r="C550" s="5" t="s">
        <v>359</v>
      </c>
    </row>
    <row r="551" ht="12.75">
      <c r="C551" s="5" t="s">
        <v>360</v>
      </c>
    </row>
    <row r="552" spans="4:5" ht="12.75">
      <c r="D552" s="7" t="s">
        <v>113</v>
      </c>
      <c r="E552" s="5">
        <v>10</v>
      </c>
    </row>
    <row r="554" spans="2:3" ht="25.5">
      <c r="B554" s="6">
        <v>2</v>
      </c>
      <c r="C554" s="8" t="s">
        <v>356</v>
      </c>
    </row>
    <row r="555" ht="12.75">
      <c r="C555" s="5" t="s">
        <v>361</v>
      </c>
    </row>
    <row r="557" ht="12.75">
      <c r="C557" s="5" t="s">
        <v>362</v>
      </c>
    </row>
    <row r="558" ht="12.75">
      <c r="C558" s="5" t="s">
        <v>363</v>
      </c>
    </row>
    <row r="559" ht="12.75">
      <c r="C559" s="5" t="s">
        <v>364</v>
      </c>
    </row>
    <row r="560" ht="12.75">
      <c r="C560" s="5" t="s">
        <v>365</v>
      </c>
    </row>
    <row r="561" ht="12.75">
      <c r="C561" s="5" t="s">
        <v>366</v>
      </c>
    </row>
    <row r="562" ht="12.75">
      <c r="C562" s="5" t="s">
        <v>367</v>
      </c>
    </row>
    <row r="563" ht="12.75">
      <c r="C563" s="5" t="s">
        <v>368</v>
      </c>
    </row>
    <row r="564" ht="12.75">
      <c r="C564" s="5" t="s">
        <v>369</v>
      </c>
    </row>
    <row r="565" ht="12.75">
      <c r="C565" s="5" t="s">
        <v>370</v>
      </c>
    </row>
    <row r="566" spans="4:5" ht="12.75">
      <c r="D566" s="7" t="s">
        <v>113</v>
      </c>
      <c r="E566" s="5">
        <v>163</v>
      </c>
    </row>
    <row r="568" spans="2:3" ht="25.5">
      <c r="B568" s="6">
        <v>3</v>
      </c>
      <c r="C568" s="8" t="s">
        <v>371</v>
      </c>
    </row>
    <row r="569" ht="12.75">
      <c r="C569" s="5" t="s">
        <v>372</v>
      </c>
    </row>
    <row r="571" ht="12.75">
      <c r="C571" s="5" t="s">
        <v>373</v>
      </c>
    </row>
    <row r="572" ht="12.75">
      <c r="C572" s="5" t="s">
        <v>374</v>
      </c>
    </row>
    <row r="573" ht="12.75">
      <c r="C573" s="5" t="s">
        <v>375</v>
      </c>
    </row>
    <row r="574" ht="12.75">
      <c r="C574" s="5" t="s">
        <v>376</v>
      </c>
    </row>
    <row r="575" ht="12.75">
      <c r="C575" s="5" t="s">
        <v>377</v>
      </c>
    </row>
    <row r="576" ht="12.75">
      <c r="C576" s="5" t="s">
        <v>378</v>
      </c>
    </row>
    <row r="577" ht="12.75">
      <c r="C577" s="5" t="s">
        <v>379</v>
      </c>
    </row>
    <row r="578" spans="4:5" ht="12.75">
      <c r="D578" s="7" t="s">
        <v>113</v>
      </c>
      <c r="E578" s="5">
        <v>59</v>
      </c>
    </row>
    <row r="580" spans="2:3" ht="25.5">
      <c r="B580" s="6">
        <v>4</v>
      </c>
      <c r="C580" s="8" t="s">
        <v>380</v>
      </c>
    </row>
    <row r="581" ht="12.75">
      <c r="C581" s="5" t="s">
        <v>381</v>
      </c>
    </row>
    <row r="582" spans="3:5" ht="12.75">
      <c r="C582" s="5" t="s">
        <v>316</v>
      </c>
      <c r="D582" s="7" t="s">
        <v>113</v>
      </c>
      <c r="E582" s="5">
        <v>5</v>
      </c>
    </row>
    <row r="584" spans="2:3" ht="38.25">
      <c r="B584" s="6">
        <v>5</v>
      </c>
      <c r="C584" s="8" t="s">
        <v>540</v>
      </c>
    </row>
    <row r="585" ht="12.75">
      <c r="C585" s="5" t="s">
        <v>382</v>
      </c>
    </row>
    <row r="586" ht="12.75">
      <c r="C586" s="5" t="s">
        <v>181</v>
      </c>
    </row>
    <row r="587" ht="12.75">
      <c r="C587" s="5" t="s">
        <v>383</v>
      </c>
    </row>
    <row r="588" ht="12.75">
      <c r="C588" s="5" t="s">
        <v>384</v>
      </c>
    </row>
    <row r="589" ht="12.75">
      <c r="C589" s="5" t="s">
        <v>385</v>
      </c>
    </row>
    <row r="590" ht="12.75">
      <c r="C590" s="5" t="s">
        <v>185</v>
      </c>
    </row>
    <row r="591" ht="12.75">
      <c r="C591" s="5" t="s">
        <v>386</v>
      </c>
    </row>
    <row r="592" ht="12.75">
      <c r="C592" s="5" t="s">
        <v>387</v>
      </c>
    </row>
    <row r="593" ht="12.75">
      <c r="C593" s="5" t="s">
        <v>388</v>
      </c>
    </row>
    <row r="594" ht="12.75">
      <c r="C594" s="5" t="s">
        <v>389</v>
      </c>
    </row>
    <row r="595" spans="4:5" ht="12.75">
      <c r="D595" s="7" t="s">
        <v>113</v>
      </c>
      <c r="E595" s="5">
        <v>35</v>
      </c>
    </row>
    <row r="597" spans="2:3" ht="38.25">
      <c r="B597" s="6">
        <v>6</v>
      </c>
      <c r="C597" s="8" t="s">
        <v>390</v>
      </c>
    </row>
    <row r="598" ht="12.75">
      <c r="C598" s="5" t="s">
        <v>391</v>
      </c>
    </row>
    <row r="600" ht="12.75">
      <c r="C600" s="5" t="s">
        <v>181</v>
      </c>
    </row>
    <row r="601" ht="12.75">
      <c r="C601" s="5" t="s">
        <v>392</v>
      </c>
    </row>
    <row r="602" ht="12.75">
      <c r="C602" s="5" t="s">
        <v>393</v>
      </c>
    </row>
    <row r="603" ht="12.75">
      <c r="C603" s="5" t="s">
        <v>394</v>
      </c>
    </row>
    <row r="604" ht="12.75">
      <c r="C604" s="5" t="s">
        <v>395</v>
      </c>
    </row>
    <row r="605" ht="12.75">
      <c r="C605" s="5" t="s">
        <v>394</v>
      </c>
    </row>
    <row r="606" ht="12.75">
      <c r="C606" s="5" t="s">
        <v>396</v>
      </c>
    </row>
    <row r="607" ht="12.75">
      <c r="C607" s="5" t="s">
        <v>397</v>
      </c>
    </row>
    <row r="608" ht="12.75">
      <c r="C608" s="5" t="s">
        <v>185</v>
      </c>
    </row>
    <row r="609" ht="12.75">
      <c r="C609" s="5" t="s">
        <v>398</v>
      </c>
    </row>
    <row r="610" ht="12.75">
      <c r="C610" s="5" t="s">
        <v>399</v>
      </c>
    </row>
    <row r="611" ht="12.75">
      <c r="C611" s="5" t="s">
        <v>400</v>
      </c>
    </row>
    <row r="612" spans="4:5" ht="12.75">
      <c r="D612" s="7" t="s">
        <v>113</v>
      </c>
      <c r="E612" s="5">
        <v>19</v>
      </c>
    </row>
    <row r="614" spans="2:3" ht="38.25">
      <c r="B614" s="6">
        <v>7</v>
      </c>
      <c r="C614" s="8" t="s">
        <v>401</v>
      </c>
    </row>
    <row r="615" ht="12.75">
      <c r="C615" s="5" t="s">
        <v>402</v>
      </c>
    </row>
    <row r="617" ht="12.75">
      <c r="C617" s="5" t="s">
        <v>403</v>
      </c>
    </row>
    <row r="618" ht="12.75">
      <c r="C618" s="5" t="s">
        <v>404</v>
      </c>
    </row>
    <row r="619" ht="12.75">
      <c r="C619" s="5" t="s">
        <v>405</v>
      </c>
    </row>
    <row r="620" ht="12.75">
      <c r="C620" s="5" t="s">
        <v>406</v>
      </c>
    </row>
    <row r="621" spans="4:5" ht="12.75">
      <c r="D621" s="7" t="s">
        <v>113</v>
      </c>
      <c r="E621" s="5">
        <v>54</v>
      </c>
    </row>
    <row r="623" spans="2:3" ht="25.5">
      <c r="B623" s="6">
        <v>8</v>
      </c>
      <c r="C623" s="8" t="s">
        <v>407</v>
      </c>
    </row>
    <row r="624" ht="12.75">
      <c r="C624" s="5" t="s">
        <v>408</v>
      </c>
    </row>
    <row r="626" ht="12.75">
      <c r="C626" s="5" t="s">
        <v>185</v>
      </c>
    </row>
    <row r="627" ht="12.75">
      <c r="C627" s="5" t="s">
        <v>409</v>
      </c>
    </row>
    <row r="628" ht="12.75">
      <c r="C628" s="5" t="s">
        <v>409</v>
      </c>
    </row>
    <row r="629" ht="12.75">
      <c r="C629" s="5" t="s">
        <v>410</v>
      </c>
    </row>
    <row r="630" ht="12.75">
      <c r="C630" s="5" t="s">
        <v>411</v>
      </c>
    </row>
    <row r="631" ht="12.75">
      <c r="C631" s="5" t="s">
        <v>412</v>
      </c>
    </row>
    <row r="632" ht="12.75">
      <c r="C632" s="5" t="s">
        <v>181</v>
      </c>
    </row>
    <row r="633" ht="12.75">
      <c r="C633" s="5" t="s">
        <v>413</v>
      </c>
    </row>
    <row r="634" ht="12.75">
      <c r="C634" s="5" t="s">
        <v>414</v>
      </c>
    </row>
    <row r="635" ht="12.75">
      <c r="C635" s="5" t="s">
        <v>415</v>
      </c>
    </row>
    <row r="636" ht="12.75">
      <c r="C636" s="5" t="s">
        <v>416</v>
      </c>
    </row>
    <row r="637" ht="12.75">
      <c r="C637" s="5" t="s">
        <v>417</v>
      </c>
    </row>
    <row r="638" spans="4:5" ht="12.75">
      <c r="D638" s="7" t="s">
        <v>242</v>
      </c>
      <c r="E638" s="5">
        <v>216</v>
      </c>
    </row>
    <row r="640" spans="2:3" ht="39.75" customHeight="1">
      <c r="B640" s="6">
        <v>9</v>
      </c>
      <c r="C640" s="8" t="s">
        <v>418</v>
      </c>
    </row>
    <row r="641" ht="25.5">
      <c r="C641" s="8" t="s">
        <v>419</v>
      </c>
    </row>
    <row r="642" ht="12.75">
      <c r="C642" s="5" t="s">
        <v>420</v>
      </c>
    </row>
    <row r="644" ht="12.75">
      <c r="C644" s="5" t="s">
        <v>421</v>
      </c>
    </row>
    <row r="645" ht="12.75">
      <c r="C645" s="5" t="s">
        <v>422</v>
      </c>
    </row>
    <row r="646" ht="12.75">
      <c r="C646" s="5" t="s">
        <v>423</v>
      </c>
    </row>
    <row r="647" spans="4:5" ht="12.75">
      <c r="D647" s="7" t="s">
        <v>113</v>
      </c>
      <c r="E647" s="5">
        <v>12</v>
      </c>
    </row>
    <row r="649" spans="2:3" ht="25.5">
      <c r="B649" s="6">
        <v>10</v>
      </c>
      <c r="C649" s="8" t="s">
        <v>424</v>
      </c>
    </row>
    <row r="650" spans="3:5" ht="12.75">
      <c r="C650" s="5" t="s">
        <v>316</v>
      </c>
      <c r="D650" s="7" t="s">
        <v>113</v>
      </c>
      <c r="E650" s="5">
        <v>3</v>
      </c>
    </row>
    <row r="652" spans="2:3" ht="25.5">
      <c r="B652" s="6">
        <v>11</v>
      </c>
      <c r="C652" s="8" t="s">
        <v>425</v>
      </c>
    </row>
    <row r="653" ht="12.75">
      <c r="C653" s="5" t="s">
        <v>426</v>
      </c>
    </row>
    <row r="654" spans="3:5" ht="12.75">
      <c r="C654" s="5" t="s">
        <v>316</v>
      </c>
      <c r="D654" s="7" t="s">
        <v>113</v>
      </c>
      <c r="E654" s="5">
        <v>44</v>
      </c>
    </row>
    <row r="656" spans="2:3" ht="38.25">
      <c r="B656" s="6">
        <v>12</v>
      </c>
      <c r="C656" s="8" t="s">
        <v>427</v>
      </c>
    </row>
    <row r="657" ht="12.75">
      <c r="C657" s="5" t="s">
        <v>428</v>
      </c>
    </row>
    <row r="659" ht="12.75">
      <c r="C659" s="5" t="s">
        <v>429</v>
      </c>
    </row>
    <row r="660" ht="12.75">
      <c r="C660" s="5" t="s">
        <v>430</v>
      </c>
    </row>
    <row r="661" spans="4:5" ht="12.75">
      <c r="D661" s="7" t="s">
        <v>113</v>
      </c>
      <c r="E661" s="5">
        <v>170</v>
      </c>
    </row>
    <row r="663" spans="2:3" ht="51">
      <c r="B663" s="6">
        <v>13</v>
      </c>
      <c r="C663" s="8" t="s">
        <v>431</v>
      </c>
    </row>
    <row r="664" ht="12.75">
      <c r="C664" s="5" t="s">
        <v>432</v>
      </c>
    </row>
    <row r="665" ht="25.5">
      <c r="C665" s="8" t="s">
        <v>433</v>
      </c>
    </row>
    <row r="667" ht="12.75">
      <c r="C667" s="5" t="s">
        <v>434</v>
      </c>
    </row>
    <row r="668" spans="4:5" ht="12.75">
      <c r="D668" s="7" t="s">
        <v>113</v>
      </c>
      <c r="E668" s="5">
        <v>81</v>
      </c>
    </row>
    <row r="670" spans="2:3" ht="12.75">
      <c r="B670" s="6">
        <v>14</v>
      </c>
      <c r="C670" s="5" t="s">
        <v>435</v>
      </c>
    </row>
    <row r="671" ht="12.75">
      <c r="C671" s="5" t="s">
        <v>436</v>
      </c>
    </row>
    <row r="672" ht="25.5">
      <c r="C672" s="8" t="s">
        <v>437</v>
      </c>
    </row>
    <row r="673" ht="25.5">
      <c r="C673" s="8" t="s">
        <v>438</v>
      </c>
    </row>
    <row r="675" ht="12.75">
      <c r="C675" s="5" t="s">
        <v>439</v>
      </c>
    </row>
    <row r="676" spans="4:5" ht="12.75">
      <c r="D676" s="7" t="s">
        <v>113</v>
      </c>
      <c r="E676" s="5">
        <v>88</v>
      </c>
    </row>
    <row r="678" spans="2:3" ht="12.75">
      <c r="B678" s="6">
        <v>15</v>
      </c>
      <c r="C678" s="5" t="s">
        <v>440</v>
      </c>
    </row>
    <row r="679" ht="12.75">
      <c r="C679" s="5" t="s">
        <v>441</v>
      </c>
    </row>
    <row r="680" ht="12.75">
      <c r="C680" s="5" t="s">
        <v>442</v>
      </c>
    </row>
    <row r="681" ht="12.75">
      <c r="C681" s="5" t="s">
        <v>443</v>
      </c>
    </row>
    <row r="682" ht="25.5">
      <c r="C682" s="8" t="s">
        <v>494</v>
      </c>
    </row>
    <row r="683" ht="12.75">
      <c r="C683" s="5" t="s">
        <v>444</v>
      </c>
    </row>
    <row r="684" ht="25.5">
      <c r="C684" s="8" t="s">
        <v>445</v>
      </c>
    </row>
    <row r="686" ht="12.75">
      <c r="C686" s="5" t="s">
        <v>446</v>
      </c>
    </row>
    <row r="687" spans="4:5" ht="12.75">
      <c r="D687" s="7" t="s">
        <v>113</v>
      </c>
      <c r="E687" s="5">
        <v>64</v>
      </c>
    </row>
    <row r="690" ht="12.75">
      <c r="C690" s="5" t="s">
        <v>447</v>
      </c>
    </row>
    <row r="695" spans="1:3" ht="12.75">
      <c r="A695" s="6">
        <f>A530+1</f>
        <v>5</v>
      </c>
      <c r="C695" s="5" t="s">
        <v>68</v>
      </c>
    </row>
    <row r="697" ht="12.75">
      <c r="C697" s="5" t="s">
        <v>89</v>
      </c>
    </row>
    <row r="698" ht="38.25">
      <c r="C698" s="8" t="s">
        <v>506</v>
      </c>
    </row>
    <row r="699" ht="25.5">
      <c r="C699" s="8" t="s">
        <v>448</v>
      </c>
    </row>
    <row r="700" ht="12.75">
      <c r="C700" s="5" t="s">
        <v>449</v>
      </c>
    </row>
    <row r="701" ht="12.75">
      <c r="C701" s="5" t="s">
        <v>450</v>
      </c>
    </row>
    <row r="702" ht="38.25">
      <c r="C702" s="8" t="s">
        <v>541</v>
      </c>
    </row>
    <row r="703" ht="27" customHeight="1">
      <c r="C703" s="8" t="s">
        <v>505</v>
      </c>
    </row>
    <row r="704" ht="12.75">
      <c r="C704" s="8"/>
    </row>
    <row r="705" ht="12.75">
      <c r="C705" s="8"/>
    </row>
    <row r="706" spans="2:5" ht="12.75">
      <c r="B706" s="6" t="s">
        <v>498</v>
      </c>
      <c r="C706" s="8" t="s">
        <v>499</v>
      </c>
      <c r="D706" s="7" t="s">
        <v>500</v>
      </c>
      <c r="E706" s="5" t="s">
        <v>501</v>
      </c>
    </row>
    <row r="707" ht="12.75">
      <c r="C707" s="8"/>
    </row>
    <row r="708" ht="12.75">
      <c r="C708" s="8"/>
    </row>
    <row r="709" spans="2:3" ht="12.75">
      <c r="B709" s="6">
        <v>1</v>
      </c>
      <c r="C709" s="5" t="s">
        <v>451</v>
      </c>
    </row>
    <row r="710" ht="12.75">
      <c r="C710" s="5" t="s">
        <v>452</v>
      </c>
    </row>
    <row r="711" ht="12.75">
      <c r="C711" s="5" t="s">
        <v>453</v>
      </c>
    </row>
    <row r="712" ht="51">
      <c r="C712" s="8" t="s">
        <v>454</v>
      </c>
    </row>
    <row r="713" spans="4:5" ht="12.75">
      <c r="D713" s="7" t="s">
        <v>113</v>
      </c>
      <c r="E713" s="5">
        <v>88</v>
      </c>
    </row>
    <row r="715" spans="2:3" ht="25.5">
      <c r="B715" s="6">
        <v>2</v>
      </c>
      <c r="C715" s="8" t="s">
        <v>455</v>
      </c>
    </row>
    <row r="716" ht="25.5">
      <c r="C716" s="8" t="s">
        <v>456</v>
      </c>
    </row>
    <row r="717" spans="4:5" ht="12.75">
      <c r="D717" s="7" t="s">
        <v>242</v>
      </c>
      <c r="E717" s="5">
        <v>10.2</v>
      </c>
    </row>
    <row r="719" ht="12.75">
      <c r="C719" s="5" t="s">
        <v>457</v>
      </c>
    </row>
    <row r="723" spans="1:3" ht="12.75">
      <c r="A723" s="6">
        <f>A695+1</f>
        <v>6</v>
      </c>
      <c r="C723" s="5" t="s">
        <v>69</v>
      </c>
    </row>
    <row r="726" spans="2:5" ht="12.75">
      <c r="B726" s="6" t="s">
        <v>498</v>
      </c>
      <c r="C726" s="8" t="s">
        <v>499</v>
      </c>
      <c r="D726" s="7" t="s">
        <v>500</v>
      </c>
      <c r="E726" s="5" t="s">
        <v>501</v>
      </c>
    </row>
    <row r="727" ht="12.75">
      <c r="C727" s="8"/>
    </row>
    <row r="729" spans="2:3" ht="38.25">
      <c r="B729" s="6">
        <v>1</v>
      </c>
      <c r="C729" s="8" t="s">
        <v>458</v>
      </c>
    </row>
    <row r="730" ht="12.75">
      <c r="C730" s="5" t="s">
        <v>459</v>
      </c>
    </row>
    <row r="731" ht="25.5">
      <c r="C731" s="8" t="s">
        <v>460</v>
      </c>
    </row>
    <row r="732" ht="12.75">
      <c r="C732" s="5" t="s">
        <v>461</v>
      </c>
    </row>
    <row r="733" ht="12.75">
      <c r="C733" s="5" t="s">
        <v>462</v>
      </c>
    </row>
    <row r="734" ht="12.75">
      <c r="C734" s="5" t="s">
        <v>463</v>
      </c>
    </row>
    <row r="735" ht="12.75">
      <c r="C735" s="5" t="s">
        <v>464</v>
      </c>
    </row>
    <row r="736" ht="38.25">
      <c r="C736" s="8" t="s">
        <v>542</v>
      </c>
    </row>
    <row r="737" ht="38.25">
      <c r="C737" s="8" t="s">
        <v>465</v>
      </c>
    </row>
    <row r="738" ht="12.75">
      <c r="C738" s="5" t="s">
        <v>510</v>
      </c>
    </row>
    <row r="739" ht="12.75">
      <c r="C739" s="8" t="s">
        <v>509</v>
      </c>
    </row>
    <row r="741" ht="12.75">
      <c r="C741" s="5" t="s">
        <v>466</v>
      </c>
    </row>
    <row r="742" ht="12.75">
      <c r="C742" s="5" t="s">
        <v>467</v>
      </c>
    </row>
    <row r="743" ht="12.75">
      <c r="C743" s="5" t="s">
        <v>468</v>
      </c>
    </row>
    <row r="744" spans="4:5" ht="12.75">
      <c r="D744" s="7" t="s">
        <v>113</v>
      </c>
      <c r="E744" s="5">
        <v>172</v>
      </c>
    </row>
    <row r="746" ht="12.75">
      <c r="C746" s="5" t="s">
        <v>469</v>
      </c>
    </row>
    <row r="749" spans="1:3" ht="12.75">
      <c r="A749" s="6">
        <f>A723+1</f>
        <v>7</v>
      </c>
      <c r="C749" s="5" t="s">
        <v>74</v>
      </c>
    </row>
    <row r="751" ht="38.25">
      <c r="C751" s="8" t="s">
        <v>543</v>
      </c>
    </row>
    <row r="752" ht="12.75">
      <c r="C752" s="5" t="s">
        <v>470</v>
      </c>
    </row>
    <row r="753" ht="25.5">
      <c r="C753" s="8" t="s">
        <v>471</v>
      </c>
    </row>
    <row r="754" ht="25.5">
      <c r="C754" s="8" t="s">
        <v>472</v>
      </c>
    </row>
    <row r="755" ht="25.5">
      <c r="C755" s="8" t="s">
        <v>473</v>
      </c>
    </row>
    <row r="756" ht="12.75">
      <c r="C756" s="5" t="s">
        <v>474</v>
      </c>
    </row>
    <row r="757" ht="25.5">
      <c r="C757" s="8" t="s">
        <v>511</v>
      </c>
    </row>
    <row r="758" ht="51">
      <c r="C758" s="8" t="s">
        <v>475</v>
      </c>
    </row>
    <row r="759" ht="25.5">
      <c r="C759" s="8" t="s">
        <v>476</v>
      </c>
    </row>
    <row r="760" ht="25.5">
      <c r="C760" s="8" t="s">
        <v>477</v>
      </c>
    </row>
    <row r="761" ht="12.75">
      <c r="C761" s="8"/>
    </row>
    <row r="762" ht="12.75">
      <c r="C762" s="8"/>
    </row>
    <row r="763" spans="2:5" ht="12.75">
      <c r="B763" s="6" t="s">
        <v>498</v>
      </c>
      <c r="C763" s="8" t="s">
        <v>499</v>
      </c>
      <c r="D763" s="7" t="s">
        <v>500</v>
      </c>
      <c r="E763" s="5" t="s">
        <v>501</v>
      </c>
    </row>
    <row r="764" ht="12.75">
      <c r="C764" s="8"/>
    </row>
    <row r="766" spans="2:3" ht="38.25">
      <c r="B766" s="6">
        <v>1</v>
      </c>
      <c r="C766" s="8" t="s">
        <v>478</v>
      </c>
    </row>
    <row r="767" ht="12.75">
      <c r="C767" s="5" t="s">
        <v>479</v>
      </c>
    </row>
    <row r="769" ht="12.75">
      <c r="C769" s="5" t="s">
        <v>480</v>
      </c>
    </row>
    <row r="770" spans="4:5" ht="12.75">
      <c r="D770" s="7" t="s">
        <v>242</v>
      </c>
      <c r="E770" s="5">
        <v>21</v>
      </c>
    </row>
    <row r="772" spans="2:3" ht="25.5">
      <c r="B772" s="6">
        <v>2</v>
      </c>
      <c r="C772" s="8" t="s">
        <v>481</v>
      </c>
    </row>
    <row r="773" ht="12.75">
      <c r="C773" s="5" t="s">
        <v>482</v>
      </c>
    </row>
    <row r="774" ht="12.75">
      <c r="C774" s="5" t="s">
        <v>483</v>
      </c>
    </row>
    <row r="776" ht="12.75">
      <c r="C776" s="5" t="s">
        <v>484</v>
      </c>
    </row>
    <row r="777" spans="4:5" ht="12.75">
      <c r="D777" s="7" t="s">
        <v>242</v>
      </c>
      <c r="E777" s="5">
        <v>15</v>
      </c>
    </row>
    <row r="779" ht="12.75">
      <c r="C779" s="5" t="s">
        <v>485</v>
      </c>
    </row>
    <row r="783" spans="1:3" ht="12.75">
      <c r="A783" s="6">
        <f>A749+1</f>
        <v>8</v>
      </c>
      <c r="C783" s="5" t="s">
        <v>75</v>
      </c>
    </row>
    <row r="786" spans="2:5" ht="12.75">
      <c r="B786" s="6" t="s">
        <v>498</v>
      </c>
      <c r="C786" s="8" t="s">
        <v>499</v>
      </c>
      <c r="D786" s="7" t="s">
        <v>500</v>
      </c>
      <c r="E786" s="5" t="s">
        <v>501</v>
      </c>
    </row>
    <row r="787" ht="12.75">
      <c r="C787" s="8"/>
    </row>
    <row r="789" spans="2:3" ht="38.25">
      <c r="B789" s="6">
        <v>1</v>
      </c>
      <c r="C789" s="8" t="s">
        <v>486</v>
      </c>
    </row>
    <row r="790" ht="25.5">
      <c r="C790" s="8" t="s">
        <v>508</v>
      </c>
    </row>
    <row r="791" spans="4:5" ht="12.75">
      <c r="D791" s="7" t="s">
        <v>245</v>
      </c>
      <c r="E791" s="5">
        <v>1</v>
      </c>
    </row>
    <row r="793" spans="2:3" ht="39" customHeight="1">
      <c r="B793" s="6">
        <v>2</v>
      </c>
      <c r="C793" s="8" t="s">
        <v>487</v>
      </c>
    </row>
    <row r="794" ht="25.5">
      <c r="C794" s="8" t="s">
        <v>508</v>
      </c>
    </row>
    <row r="795" spans="4:5" ht="12.75">
      <c r="D795" s="7" t="s">
        <v>245</v>
      </c>
      <c r="E795" s="5">
        <v>3</v>
      </c>
    </row>
    <row r="797" spans="2:3" ht="38.25">
      <c r="B797" s="6">
        <v>3</v>
      </c>
      <c r="C797" s="8" t="s">
        <v>488</v>
      </c>
    </row>
    <row r="798" ht="25.5">
      <c r="C798" s="8" t="s">
        <v>508</v>
      </c>
    </row>
    <row r="799" spans="4:5" ht="12.75">
      <c r="D799" s="7" t="s">
        <v>245</v>
      </c>
      <c r="E799" s="5">
        <v>1</v>
      </c>
    </row>
    <row r="801" ht="12.75">
      <c r="C801" s="5" t="s">
        <v>489</v>
      </c>
    </row>
    <row r="804" spans="1:3" ht="12.75">
      <c r="A804" s="6">
        <f>A783+1</f>
        <v>9</v>
      </c>
      <c r="C804" s="5" t="s">
        <v>76</v>
      </c>
    </row>
    <row r="806" ht="38.25">
      <c r="C806" s="8" t="s">
        <v>490</v>
      </c>
    </row>
    <row r="807" ht="25.5">
      <c r="C807" s="8" t="s">
        <v>491</v>
      </c>
    </row>
    <row r="809" ht="25.5">
      <c r="C809" s="8" t="s">
        <v>492</v>
      </c>
    </row>
    <row r="810" ht="12.75">
      <c r="C810" s="8"/>
    </row>
    <row r="811" ht="12.75">
      <c r="C811" s="8"/>
    </row>
    <row r="812" spans="2:5" ht="12.75">
      <c r="B812" s="6" t="s">
        <v>498</v>
      </c>
      <c r="C812" s="8" t="s">
        <v>499</v>
      </c>
      <c r="D812" s="7" t="s">
        <v>500</v>
      </c>
      <c r="E812" s="5" t="s">
        <v>501</v>
      </c>
    </row>
    <row r="813" ht="12.75">
      <c r="C813" s="8"/>
    </row>
    <row r="815" spans="2:3" ht="25.5">
      <c r="B815" s="6">
        <v>1</v>
      </c>
      <c r="C815" s="8" t="s">
        <v>0</v>
      </c>
    </row>
    <row r="816" ht="12.75">
      <c r="C816" s="5" t="s">
        <v>1</v>
      </c>
    </row>
    <row r="817" spans="4:5" ht="12.75">
      <c r="D817" s="7" t="s">
        <v>242</v>
      </c>
      <c r="E817" s="5">
        <v>2</v>
      </c>
    </row>
    <row r="819" spans="2:3" ht="51">
      <c r="B819" s="6">
        <v>2</v>
      </c>
      <c r="C819" s="8" t="s">
        <v>2</v>
      </c>
    </row>
    <row r="820" ht="12.75">
      <c r="C820" s="5" t="s">
        <v>3</v>
      </c>
    </row>
    <row r="821" ht="12.75">
      <c r="C821" s="5" t="s">
        <v>4</v>
      </c>
    </row>
    <row r="822" spans="4:5" ht="12.75">
      <c r="D822" s="7" t="s">
        <v>245</v>
      </c>
      <c r="E822" s="5">
        <v>1</v>
      </c>
    </row>
    <row r="824" ht="12.75">
      <c r="C824" s="5" t="s">
        <v>5</v>
      </c>
    </row>
    <row r="828" spans="1:3" ht="12.75">
      <c r="A828" s="6">
        <f>A804+1</f>
        <v>10</v>
      </c>
      <c r="C828" s="5" t="s">
        <v>77</v>
      </c>
    </row>
    <row r="830" ht="25.5">
      <c r="C830" s="8" t="s">
        <v>6</v>
      </c>
    </row>
    <row r="831" ht="12.75">
      <c r="C831" s="8"/>
    </row>
    <row r="832" ht="12.75">
      <c r="C832" s="8"/>
    </row>
    <row r="833" spans="2:5" ht="12.75">
      <c r="B833" s="6" t="s">
        <v>498</v>
      </c>
      <c r="C833" s="8" t="s">
        <v>499</v>
      </c>
      <c r="D833" s="7" t="s">
        <v>500</v>
      </c>
      <c r="E833" s="5" t="s">
        <v>501</v>
      </c>
    </row>
    <row r="834" ht="12.75">
      <c r="C834" s="8"/>
    </row>
    <row r="836" spans="2:3" ht="25.5">
      <c r="B836" s="6">
        <v>1</v>
      </c>
      <c r="C836" s="8" t="s">
        <v>7</v>
      </c>
    </row>
    <row r="837" ht="12.75">
      <c r="C837" s="5" t="s">
        <v>8</v>
      </c>
    </row>
    <row r="838" spans="4:5" ht="12.75">
      <c r="D838" s="7" t="s">
        <v>245</v>
      </c>
      <c r="E838" s="5">
        <v>4</v>
      </c>
    </row>
    <row r="840" spans="2:3" ht="25.5">
      <c r="B840" s="6">
        <v>2</v>
      </c>
      <c r="C840" s="8" t="s">
        <v>7</v>
      </c>
    </row>
    <row r="841" ht="12.75">
      <c r="C841" s="5" t="s">
        <v>9</v>
      </c>
    </row>
    <row r="842" spans="4:5" ht="12.75">
      <c r="D842" s="7" t="s">
        <v>245</v>
      </c>
      <c r="E842" s="5">
        <v>3</v>
      </c>
    </row>
    <row r="844" spans="2:3" ht="25.5">
      <c r="B844" s="6">
        <v>3</v>
      </c>
      <c r="C844" s="8" t="s">
        <v>7</v>
      </c>
    </row>
    <row r="845" ht="12.75">
      <c r="C845" s="5" t="s">
        <v>31</v>
      </c>
    </row>
    <row r="846" spans="4:5" ht="12.75">
      <c r="D846" s="7" t="s">
        <v>245</v>
      </c>
      <c r="E846" s="5">
        <v>2</v>
      </c>
    </row>
    <row r="848" spans="2:3" ht="38.25">
      <c r="B848" s="6">
        <v>4</v>
      </c>
      <c r="C848" s="8" t="s">
        <v>10</v>
      </c>
    </row>
    <row r="849" ht="12.75">
      <c r="C849" s="5" t="s">
        <v>11</v>
      </c>
    </row>
    <row r="850" ht="12.75">
      <c r="C850" s="5" t="s">
        <v>512</v>
      </c>
    </row>
    <row r="851" spans="4:5" ht="12.75">
      <c r="D851" s="7" t="s">
        <v>245</v>
      </c>
      <c r="E851" s="5">
        <v>2</v>
      </c>
    </row>
    <row r="853" spans="2:3" ht="38.25">
      <c r="B853" s="6">
        <v>5</v>
      </c>
      <c r="C853" s="8" t="s">
        <v>12</v>
      </c>
    </row>
    <row r="854" ht="25.5">
      <c r="C854" s="8" t="s">
        <v>513</v>
      </c>
    </row>
    <row r="855" ht="12.75">
      <c r="C855" s="5" t="s">
        <v>13</v>
      </c>
    </row>
    <row r="856" spans="4:5" ht="12.75">
      <c r="D856" s="7" t="s">
        <v>245</v>
      </c>
      <c r="E856" s="5">
        <v>1</v>
      </c>
    </row>
    <row r="858" spans="2:3" ht="38.25">
      <c r="B858" s="6">
        <v>6</v>
      </c>
      <c r="C858" s="8" t="s">
        <v>10</v>
      </c>
    </row>
    <row r="859" ht="12.75">
      <c r="C859" s="5" t="s">
        <v>14</v>
      </c>
    </row>
    <row r="860" ht="12.75">
      <c r="C860" s="5" t="s">
        <v>512</v>
      </c>
    </row>
    <row r="861" spans="4:5" ht="12.75">
      <c r="D861" s="7" t="s">
        <v>245</v>
      </c>
      <c r="E861" s="5">
        <v>2</v>
      </c>
    </row>
    <row r="863" spans="2:3" ht="38.25">
      <c r="B863" s="6">
        <v>7</v>
      </c>
      <c r="C863" s="8" t="s">
        <v>15</v>
      </c>
    </row>
    <row r="864" ht="12.75">
      <c r="C864" s="5" t="s">
        <v>16</v>
      </c>
    </row>
    <row r="865" ht="12.75">
      <c r="C865" s="5" t="s">
        <v>512</v>
      </c>
    </row>
    <row r="866" spans="4:5" ht="12.75">
      <c r="D866" s="7" t="s">
        <v>245</v>
      </c>
      <c r="E866" s="5">
        <v>2</v>
      </c>
    </row>
    <row r="868" ht="12.75">
      <c r="C868" s="5" t="s">
        <v>17</v>
      </c>
    </row>
    <row r="871" spans="1:3" ht="12.75">
      <c r="A871" s="6">
        <f>A828+1</f>
        <v>11</v>
      </c>
      <c r="C871" s="5" t="s">
        <v>78</v>
      </c>
    </row>
    <row r="873" ht="25.5">
      <c r="C873" s="8" t="s">
        <v>18</v>
      </c>
    </row>
    <row r="874" ht="12.75">
      <c r="C874" s="8"/>
    </row>
    <row r="875" ht="12.75">
      <c r="C875" s="8"/>
    </row>
    <row r="876" spans="2:5" ht="12.75">
      <c r="B876" s="6" t="s">
        <v>498</v>
      </c>
      <c r="C876" s="8" t="s">
        <v>499</v>
      </c>
      <c r="D876" s="7" t="s">
        <v>500</v>
      </c>
      <c r="E876" s="5" t="s">
        <v>501</v>
      </c>
    </row>
    <row r="877" ht="12.75">
      <c r="C877" s="8"/>
    </row>
    <row r="879" spans="2:3" ht="25.5">
      <c r="B879" s="6">
        <v>1</v>
      </c>
      <c r="C879" s="8" t="s">
        <v>19</v>
      </c>
    </row>
    <row r="880" ht="12.75">
      <c r="C880" s="5" t="s">
        <v>20</v>
      </c>
    </row>
    <row r="881" ht="12.75">
      <c r="C881" s="5" t="s">
        <v>507</v>
      </c>
    </row>
    <row r="883" ht="12.75">
      <c r="C883" s="5" t="s">
        <v>21</v>
      </c>
    </row>
    <row r="884" ht="12.75">
      <c r="C884" s="5" t="s">
        <v>22</v>
      </c>
    </row>
    <row r="885" ht="12.75">
      <c r="C885" s="5" t="s">
        <v>23</v>
      </c>
    </row>
    <row r="886" ht="12.75">
      <c r="C886" s="5" t="s">
        <v>24</v>
      </c>
    </row>
    <row r="887" ht="12.75">
      <c r="C887" s="5" t="s">
        <v>25</v>
      </c>
    </row>
    <row r="888" ht="12.75">
      <c r="C888" s="5" t="s">
        <v>26</v>
      </c>
    </row>
    <row r="889" ht="12.75">
      <c r="C889" s="5" t="s">
        <v>27</v>
      </c>
    </row>
    <row r="890" ht="12.75">
      <c r="C890" s="5" t="s">
        <v>28</v>
      </c>
    </row>
    <row r="892" spans="4:5" ht="12.75">
      <c r="D892" s="7" t="s">
        <v>113</v>
      </c>
      <c r="E892" s="5">
        <v>32</v>
      </c>
    </row>
    <row r="894" spans="2:3" ht="25.5">
      <c r="B894" s="6">
        <v>2</v>
      </c>
      <c r="C894" s="8" t="s">
        <v>29</v>
      </c>
    </row>
    <row r="895" ht="12.75">
      <c r="C895" s="5" t="s">
        <v>32</v>
      </c>
    </row>
    <row r="896" ht="12.75">
      <c r="C896" s="5" t="s">
        <v>33</v>
      </c>
    </row>
    <row r="898" ht="12.75">
      <c r="C898" s="5" t="s">
        <v>181</v>
      </c>
    </row>
    <row r="899" ht="12.75">
      <c r="C899" s="5" t="s">
        <v>34</v>
      </c>
    </row>
    <row r="900" ht="12.75">
      <c r="C900" s="5" t="s">
        <v>185</v>
      </c>
    </row>
    <row r="901" ht="12.75">
      <c r="C901" s="5" t="s">
        <v>35</v>
      </c>
    </row>
    <row r="902" spans="4:5" ht="12.75">
      <c r="D902" s="7" t="s">
        <v>113</v>
      </c>
      <c r="E902" s="5">
        <v>51</v>
      </c>
    </row>
    <row r="904" spans="2:3" ht="25.5">
      <c r="B904" s="6">
        <v>3</v>
      </c>
      <c r="C904" s="8" t="s">
        <v>36</v>
      </c>
    </row>
    <row r="905" ht="25.5">
      <c r="C905" s="8" t="s">
        <v>37</v>
      </c>
    </row>
    <row r="906" spans="3:5" ht="12.75">
      <c r="C906" s="5" t="s">
        <v>316</v>
      </c>
      <c r="D906" s="7" t="s">
        <v>242</v>
      </c>
      <c r="E906" s="5">
        <v>30</v>
      </c>
    </row>
    <row r="908" spans="2:3" ht="38.25">
      <c r="B908" s="6">
        <v>4</v>
      </c>
      <c r="C908" s="8" t="s">
        <v>38</v>
      </c>
    </row>
    <row r="909" ht="12.75">
      <c r="C909" s="5" t="s">
        <v>39</v>
      </c>
    </row>
    <row r="910" ht="12.75">
      <c r="C910" s="5" t="s">
        <v>420</v>
      </c>
    </row>
    <row r="912" ht="12.75">
      <c r="C912" s="5" t="s">
        <v>40</v>
      </c>
    </row>
    <row r="913" ht="12.75">
      <c r="C913" s="5" t="s">
        <v>41</v>
      </c>
    </row>
    <row r="914" ht="12.75">
      <c r="C914" s="5" t="s">
        <v>42</v>
      </c>
    </row>
    <row r="915" ht="12.75">
      <c r="C915" s="5" t="s">
        <v>43</v>
      </c>
    </row>
    <row r="916" spans="4:5" ht="12.75">
      <c r="D916" s="7" t="s">
        <v>113</v>
      </c>
      <c r="E916" s="5">
        <v>13</v>
      </c>
    </row>
    <row r="919" ht="12.75">
      <c r="C919" s="5" t="s">
        <v>44</v>
      </c>
    </row>
    <row r="922" spans="1:3" ht="12.75">
      <c r="A922" s="6">
        <f>A871+1</f>
        <v>12</v>
      </c>
      <c r="C922" s="5" t="s">
        <v>79</v>
      </c>
    </row>
    <row r="924" ht="25.5">
      <c r="C924" s="8" t="s">
        <v>45</v>
      </c>
    </row>
    <row r="925" ht="12.75">
      <c r="C925" s="8"/>
    </row>
    <row r="926" ht="12.75">
      <c r="C926" s="8"/>
    </row>
    <row r="927" spans="2:5" ht="12.75">
      <c r="B927" s="6" t="s">
        <v>498</v>
      </c>
      <c r="C927" s="8" t="s">
        <v>499</v>
      </c>
      <c r="D927" s="7" t="s">
        <v>500</v>
      </c>
      <c r="E927" s="5" t="s">
        <v>501</v>
      </c>
    </row>
    <row r="928" ht="12.75">
      <c r="C928" s="8"/>
    </row>
    <row r="930" spans="2:3" ht="38.25">
      <c r="B930" s="6">
        <v>1</v>
      </c>
      <c r="C930" s="8" t="s">
        <v>46</v>
      </c>
    </row>
    <row r="931" ht="12.75">
      <c r="C931" s="5" t="s">
        <v>47</v>
      </c>
    </row>
    <row r="933" ht="12.75">
      <c r="C933" s="5" t="s">
        <v>48</v>
      </c>
    </row>
    <row r="934" spans="4:5" ht="12.75">
      <c r="D934" s="7" t="s">
        <v>113</v>
      </c>
      <c r="E934" s="5">
        <v>423</v>
      </c>
    </row>
    <row r="936" ht="12.75">
      <c r="C936" s="5" t="s">
        <v>49</v>
      </c>
    </row>
    <row r="939" spans="1:3" ht="12.75">
      <c r="A939" s="6">
        <f>A922+1</f>
        <v>13</v>
      </c>
      <c r="C939" s="5" t="s">
        <v>80</v>
      </c>
    </row>
    <row r="941" ht="25.5">
      <c r="C941" s="8" t="s">
        <v>45</v>
      </c>
    </row>
    <row r="942" ht="12.75">
      <c r="C942" s="8"/>
    </row>
    <row r="943" ht="12.75">
      <c r="C943" s="8"/>
    </row>
    <row r="944" spans="2:5" ht="12.75">
      <c r="B944" s="6" t="s">
        <v>498</v>
      </c>
      <c r="C944" s="8" t="s">
        <v>499</v>
      </c>
      <c r="D944" s="7" t="s">
        <v>500</v>
      </c>
      <c r="E944" s="5" t="s">
        <v>501</v>
      </c>
    </row>
    <row r="945" ht="12.75">
      <c r="C945" s="8"/>
    </row>
    <row r="946" ht="12.75">
      <c r="C946" s="8"/>
    </row>
    <row r="947" spans="2:3" ht="25.5">
      <c r="B947" s="6">
        <v>1</v>
      </c>
      <c r="C947" s="8" t="s">
        <v>50</v>
      </c>
    </row>
    <row r="948" ht="25.5">
      <c r="C948" s="8" t="s">
        <v>51</v>
      </c>
    </row>
    <row r="949" ht="12.75">
      <c r="C949" s="5" t="s">
        <v>185</v>
      </c>
    </row>
    <row r="950" ht="12.75">
      <c r="C950" s="5" t="s">
        <v>52</v>
      </c>
    </row>
    <row r="951" spans="4:5" ht="12.75">
      <c r="D951" s="7" t="s">
        <v>113</v>
      </c>
      <c r="E951" s="5">
        <v>24</v>
      </c>
    </row>
    <row r="953" ht="12.75">
      <c r="C953" s="5" t="s">
        <v>53</v>
      </c>
    </row>
    <row r="957" spans="1:3" ht="12.75">
      <c r="A957" s="6">
        <f>A939+1</f>
        <v>14</v>
      </c>
      <c r="C957" s="5" t="s">
        <v>54</v>
      </c>
    </row>
    <row r="960" spans="2:5" ht="12.75">
      <c r="B960" s="6" t="s">
        <v>498</v>
      </c>
      <c r="C960" s="8" t="s">
        <v>499</v>
      </c>
      <c r="D960" s="7" t="s">
        <v>500</v>
      </c>
      <c r="E960" s="5" t="s">
        <v>501</v>
      </c>
    </row>
    <row r="961" ht="12.75">
      <c r="C961" s="8"/>
    </row>
    <row r="963" spans="2:3" ht="12.75">
      <c r="B963" s="6">
        <v>1</v>
      </c>
      <c r="C963" s="5" t="s">
        <v>55</v>
      </c>
    </row>
    <row r="964" ht="25.5">
      <c r="C964" s="8" t="s">
        <v>56</v>
      </c>
    </row>
    <row r="965" spans="4:5" ht="12.75">
      <c r="D965" s="7" t="s">
        <v>245</v>
      </c>
      <c r="E965" s="5">
        <v>1</v>
      </c>
    </row>
    <row r="967" spans="2:3" ht="12.75">
      <c r="B967" s="6">
        <v>2</v>
      </c>
      <c r="C967" s="5" t="s">
        <v>57</v>
      </c>
    </row>
    <row r="968" ht="25.5">
      <c r="C968" s="8" t="s">
        <v>58</v>
      </c>
    </row>
    <row r="969" spans="4:5" ht="12.75">
      <c r="D969" s="7" t="s">
        <v>245</v>
      </c>
      <c r="E969" s="5">
        <v>1</v>
      </c>
    </row>
    <row r="971" spans="2:3" ht="25.5">
      <c r="B971" s="6">
        <v>3</v>
      </c>
      <c r="C971" s="8" t="s">
        <v>59</v>
      </c>
    </row>
    <row r="972" ht="12.75">
      <c r="C972" s="5" t="s">
        <v>60</v>
      </c>
    </row>
    <row r="973" spans="4:5" ht="12.75">
      <c r="D973" s="7" t="s">
        <v>245</v>
      </c>
      <c r="E973" s="5">
        <v>2</v>
      </c>
    </row>
    <row r="975" spans="2:3" ht="25.5">
      <c r="B975" s="6">
        <v>4</v>
      </c>
      <c r="C975" s="8" t="s">
        <v>61</v>
      </c>
    </row>
    <row r="976" spans="4:5" ht="12.75">
      <c r="D976" s="7" t="s">
        <v>245</v>
      </c>
      <c r="E976" s="5">
        <v>2</v>
      </c>
    </row>
    <row r="978" ht="12.75">
      <c r="C978" s="5" t="s">
        <v>495</v>
      </c>
    </row>
  </sheetData>
  <sheetProtection password="D950" sheet="1" selectLockedCells="1"/>
  <printOptions/>
  <pageMargins left="1.141732283464567" right="0.5511811023622047" top="0.9055118110236221" bottom="0.4724409448818898" header="0" footer="0"/>
  <pageSetup horizontalDpi="600" verticalDpi="600" orientation="portrait" paperSize="9" scale="95" r:id="rId3"/>
  <headerFooter alignWithMargins="0">
    <oddFooter>&amp;CStran &amp;P od &amp;N</oddFooter>
  </headerFooter>
  <rowBreaks count="22" manualBreakCount="22">
    <brk id="54" max="255" man="1"/>
    <brk id="101" max="255" man="1"/>
    <brk id="139" max="255" man="1"/>
    <brk id="226" max="255" man="1"/>
    <brk id="275" max="255" man="1"/>
    <brk id="321" max="255" man="1"/>
    <brk id="358" max="255" man="1"/>
    <brk id="402" max="255" man="1"/>
    <brk id="486" max="255" man="1"/>
    <brk id="528" max="255" man="1"/>
    <brk id="567" max="255" man="1"/>
    <brk id="613" max="255" man="1"/>
    <brk id="661" max="255" man="1"/>
    <brk id="693" max="255" man="1"/>
    <brk id="721" max="255" man="1"/>
    <brk id="747" max="255" man="1"/>
    <brk id="781" max="255" man="1"/>
    <brk id="802" max="255" man="1"/>
    <brk id="826" max="255" man="1"/>
    <brk id="869" max="255" man="1"/>
    <brk id="920" max="255" man="1"/>
    <brk id="955" max="255" man="1"/>
  </rowBreaks>
  <legacyDrawing r:id="rId2"/>
  <oleObjects>
    <oleObject progId="AutoCAD.Drawing.18" shapeId="4102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Zadovoljen uporabnik zbirke Microsoft Office</dc:creator>
  <cp:keywords/>
  <dc:description/>
  <cp:lastModifiedBy>MitjaB</cp:lastModifiedBy>
  <cp:lastPrinted>2011-11-16T10:50:46Z</cp:lastPrinted>
  <dcterms:created xsi:type="dcterms:W3CDTF">2009-09-01T07:50:35Z</dcterms:created>
  <dcterms:modified xsi:type="dcterms:W3CDTF">2011-11-17T09:56:21Z</dcterms:modified>
  <cp:category/>
  <cp:version/>
  <cp:contentType/>
  <cp:contentStatus/>
</cp:coreProperties>
</file>