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075" windowHeight="15480" tabRatio="892" activeTab="0"/>
  </bookViews>
  <sheets>
    <sheet name="REKAPITULACIJA" sheetId="1" r:id="rId1"/>
    <sheet name="SPLOŠNO" sheetId="2" r:id="rId2"/>
    <sheet name="GRADBENA DELA" sheetId="3" r:id="rId3"/>
    <sheet name="ELEKTROMONTAŽNA DELA" sheetId="4" r:id="rId4"/>
    <sheet name="NN OPREMA" sheetId="5" r:id="rId5"/>
    <sheet name="OSTALI STROŠKI" sheetId="6" r:id="rId6"/>
  </sheets>
  <definedNames>
    <definedName name="_Toc125253835" localSheetId="1">'SPLOŠNO'!#REF!</definedName>
    <definedName name="_Toc125254069" localSheetId="1">'SPLOŠNO'!#REF!</definedName>
    <definedName name="_Toc289939629">#REF!</definedName>
    <definedName name="_Toc411039739" localSheetId="1">'SPLOŠNO'!$B$11</definedName>
    <definedName name="OLE_LINK1" localSheetId="3">'ELEKTROMONTAŽNA DELA'!#REF!</definedName>
    <definedName name="OLE_LINK1" localSheetId="2">'GRADBENA DELA'!#REF!</definedName>
    <definedName name="OLE_LINK1" localSheetId="4">'NN OPREMA'!#REF!</definedName>
    <definedName name="OLE_LINK1" localSheetId="5">'OSTALI STROŠKI'!#REF!</definedName>
    <definedName name="OLE_LINK1" localSheetId="1">'SPLOŠNO'!#REF!</definedName>
    <definedName name="OLE_LINK3" localSheetId="3">'ELEKTROMONTAŽNA DELA'!#REF!</definedName>
    <definedName name="OLE_LINK3" localSheetId="2">'GRADBENA DELA'!#REF!</definedName>
    <definedName name="OLE_LINK3" localSheetId="4">'NN OPREMA'!#REF!</definedName>
    <definedName name="OLE_LINK3" localSheetId="5">'OSTALI STROŠKI'!#REF!</definedName>
    <definedName name="_xlnm.Print_Area" localSheetId="3">'ELEKTROMONTAŽNA DELA'!$A$1:$F$50</definedName>
    <definedName name="_xlnm.Print_Area" localSheetId="2">'GRADBENA DELA'!$A$1:$F$22</definedName>
    <definedName name="_xlnm.Print_Area" localSheetId="4">'NN OPREMA'!$A$1:$F$25</definedName>
    <definedName name="_xlnm.Print_Area" localSheetId="5">'OSTALI STROŠKI'!$A$1:$F$20</definedName>
    <definedName name="_xlnm.Print_Area" localSheetId="0">'REKAPITULACIJA'!$A$1:$D$20</definedName>
    <definedName name="_xlnm.Print_Area" localSheetId="1">'SPLOŠNO'!$A$1:$B$37</definedName>
    <definedName name="_xlnm.Print_Titles" localSheetId="3">'ELEKTROMONTAŽNA DELA'!$1:$4</definedName>
    <definedName name="_xlnm.Print_Titles" localSheetId="2">'GRADBENA DELA'!$1:$4</definedName>
    <definedName name="_xlnm.Print_Titles" localSheetId="4">'NN OPREMA'!$1:$4</definedName>
    <definedName name="_xlnm.Print_Titles" localSheetId="5">'OSTALI STROŠKI'!$1:$4</definedName>
    <definedName name="_xlnm.Print_Titles" localSheetId="1">'SPLOŠNO'!$1:$4</definedName>
  </definedNames>
  <calcPr fullCalcOnLoad="1"/>
</workbook>
</file>

<file path=xl/sharedStrings.xml><?xml version="1.0" encoding="utf-8"?>
<sst xmlns="http://schemas.openxmlformats.org/spreadsheetml/2006/main" count="200" uniqueCount="112">
  <si>
    <t>kpl</t>
  </si>
  <si>
    <t>kpl.</t>
  </si>
  <si>
    <t>m</t>
  </si>
  <si>
    <t>kos</t>
  </si>
  <si>
    <t>SKUPAJ:</t>
  </si>
  <si>
    <t>Opis postavke</t>
  </si>
  <si>
    <t>e.m.</t>
  </si>
  <si>
    <t>€/enoto</t>
  </si>
  <si>
    <t>€ skupaj</t>
  </si>
  <si>
    <t>kol</t>
  </si>
  <si>
    <t>Projektantski nadzor</t>
  </si>
  <si>
    <t>OPOMBA:</t>
  </si>
  <si>
    <t xml:space="preserve">Navedena oprema oz. material je informativnega značaja, ki odgovarja zahtevani kvaliteti. Če bo ponujena drugačna oprema oz. material, mora biti enake ali boljše kvalitete.
</t>
  </si>
  <si>
    <t>Če se ugotovi, da je ponujena oprema oz. materiali slabše kvalitete kot projektirano oziroma ne dosega zahtevane parametre, bo izvajalec vgradil opremo oz. materiale po projektni dokumentaciji.</t>
  </si>
  <si>
    <t>ur</t>
  </si>
  <si>
    <t>V.</t>
  </si>
  <si>
    <t>I.</t>
  </si>
  <si>
    <t>II.</t>
  </si>
  <si>
    <t>III.</t>
  </si>
  <si>
    <t>IV.</t>
  </si>
  <si>
    <t>Izdelava PID projekta</t>
  </si>
  <si>
    <t>-</t>
  </si>
  <si>
    <t>Drobni material</t>
  </si>
  <si>
    <t>%</t>
  </si>
  <si>
    <t>V ponudbi je potrebno zajeti dobavo, montažo in priklop izbrane opreme!</t>
  </si>
  <si>
    <t>Dolbenje zidu in pomožna gradbena dela niso v popisu!</t>
  </si>
  <si>
    <t>Cene so projektantske informativne!</t>
  </si>
  <si>
    <t>Cene ne vključujejo DDV!</t>
  </si>
  <si>
    <t>SPLOŠNO</t>
  </si>
  <si>
    <t>Pri izdelavi ponudbe na podlagi predmetnega popisa je potrebno v ceni posamezne enote ali sistema navedenega v popisu upoštevati:</t>
  </si>
  <si>
    <t>a)</t>
  </si>
  <si>
    <t>Dobavo materiala, ustrezno zaščitenega proti poškodbam, z vsemi transportnimi in manipulativnimi stroški, stroški zavarovanj, skladiščenja med transportom ali pred montažo. Pred montažo se vsak kos posebej pregleda in ugotovi ustreznost glede na zahteve. Vsaka naprava mora biti opremljena z navodili za obratovanje v slovenskem jeziku.</t>
  </si>
  <si>
    <t>b)</t>
  </si>
  <si>
    <t>Pripravo dokumentacije skladno s »Pravilnikom o gradbenih proizvodih«, ki jo izvajalec pred montažo preda nadzornemu organu (atesti, izjave o skladnosti, CE certifikati, tehnična soglasja…)</t>
  </si>
  <si>
    <t>c)</t>
  </si>
  <si>
    <t>Montažo materiala, izvedeno s strani strokovno usposobljene osebe, po potrebi osebe, ki je pooblaščena za montažo. Vsa oprema mora biti montirana skladno z navodili proizvajalca. V sklopu montaže je potrebno upoštevati ves drobni montažni in tesnilni material, pripravljalna in zaključna dela, izdelavo morebiti potrebnih prebojev in dolbenj.</t>
  </si>
  <si>
    <t>d)</t>
  </si>
  <si>
    <t>Zaščito vgrajenega materiala na objektu proti poškodbam nastalim zaradi izvajanja gradbenih ali ostalih del po vgradnji materiala.</t>
  </si>
  <si>
    <t>e)</t>
  </si>
  <si>
    <t>Pripravo dokumentacije o ustrezni montaži elementov ali naprav z zapisniki o kontroli električnih in cevnih povezav posamezne naprave ali zagonu naprav s strani za to pooblaščene organizacije ali proizvajalca, če je to potrebno.</t>
  </si>
  <si>
    <t>f)</t>
  </si>
  <si>
    <t>Zagon in kontrola posameznega sistema v celoti ter izdelava zapisnika o funkcionalnosti sistema.</t>
  </si>
  <si>
    <t>g)</t>
  </si>
  <si>
    <t>Vris sprememb, nastalih med gradnjo v PZI načrt ter predaja teh izdelovalcu PID načrta.</t>
  </si>
  <si>
    <t>h)</t>
  </si>
  <si>
    <t>i)</t>
  </si>
  <si>
    <t>V popisu so podani tipi elektro opreme različnih proizvajalcev. Vgradi se lahko podana oprema proizvajalcev, oziroma se lahko izbere ustrezno enakovredno elektro opremo, ki ima ustrezne ateste, katere opredeljuje slovenska zakonodaja in kvalitetno ustrezajo tehničnemu opisu</t>
  </si>
  <si>
    <t>j)</t>
  </si>
  <si>
    <t>Izdelava dokazila o zanesljivosti objekta skladno z veljavnim pravilnikom.</t>
  </si>
  <si>
    <t>k)</t>
  </si>
  <si>
    <t xml:space="preserve">Priprava podrobnih navodil za obratovanje in vzdrževanje elementov in sistemov v objektu. Uvajanje upravljavca sistemov investitorja, poučevanja, šolanja ter pomoč v prvem letu obratovanja. </t>
  </si>
  <si>
    <t>l)</t>
  </si>
  <si>
    <t>m)</t>
  </si>
  <si>
    <t>n)</t>
  </si>
  <si>
    <t>o)</t>
  </si>
  <si>
    <t>REKAPITULACIJA ELEKTRIČNIH INSTALACIJ</t>
  </si>
  <si>
    <t>Zakoličba kabelske trase</t>
  </si>
  <si>
    <t>Kabelska   kanalizacija ročni - strojni izkop. Izkop 0,9m globine in 0,6m širine. Planiranje dna kanala. Dobava in prevoz tampona. Ročni zasip, strojni zasip kanala. Ročno nakladanje materiala. Prevoz odpadnega materiala na deponijo.</t>
  </si>
  <si>
    <t>GRADBENA DELA</t>
  </si>
  <si>
    <t>Dobava in polaganje valjanca Fe-Zn 25x4 mm</t>
  </si>
  <si>
    <t>Uvlačenje jakotačnega kabla v IPC cevi</t>
  </si>
  <si>
    <t>Uvlačenje jakotočnega kabla v priključne omarice ter izdelava kabelskega zaključka in montaža kabelskih čevljev</t>
  </si>
  <si>
    <t>Dobava in montaža ozemljitvene sponke</t>
  </si>
  <si>
    <t>Izvedba meritev in izdelava poročila</t>
  </si>
  <si>
    <t>Nepredvidena dela</t>
  </si>
  <si>
    <t xml:space="preserve">notranji montažni pribor </t>
  </si>
  <si>
    <t>predal za načrte</t>
  </si>
  <si>
    <t>adapter polcilinder preg. Kljuka</t>
  </si>
  <si>
    <t>števčna plošča</t>
  </si>
  <si>
    <t>steklo za omarico</t>
  </si>
  <si>
    <t xml:space="preserve">zbiralka PEN </t>
  </si>
  <si>
    <t>Napisne ploščice</t>
  </si>
  <si>
    <t>OSTALI STROŠKI</t>
  </si>
  <si>
    <t>Zakoličba komunalnih vodov</t>
  </si>
  <si>
    <t>Prevozi</t>
  </si>
  <si>
    <t>Nadzor (gradbeni, elektro)</t>
  </si>
  <si>
    <t>Izdelava dokumentacije, vris kablov v kataster upravljalca</t>
  </si>
  <si>
    <t>Radijska objava o odklopih na el. omrežju</t>
  </si>
  <si>
    <t>Zavarovanje, transport in manipulativni stroški</t>
  </si>
  <si>
    <t>ELEKTRO MONTAŽNA DELA</t>
  </si>
  <si>
    <t>Mehanska zaščita kabla do višine 2,5m</t>
  </si>
  <si>
    <t>Odvodniki prenapetosti razreda za zunanjo montažo Razdreda I (Uc320V, Up2kV pri In15kA, Imax40kA oblike 8/20s) - tip ISPRO AQ 40/320 ali sličen</t>
  </si>
  <si>
    <t>Dobava in montaža kabelskih čevljev Al-Cu 70mm2</t>
  </si>
  <si>
    <t>Izkop za izdelavo temelja droga</t>
  </si>
  <si>
    <t>Izdelava temelja droga</t>
  </si>
  <si>
    <t>Postavitev droga na temelje</t>
  </si>
  <si>
    <t xml:space="preserve">Kabelski jašek fi 100 cm globine 1m z litoželeznim pokorvom z napisom elektrika nosilnosti 25 ton komplet z izkopom, izdelavo temelja in zaključnih del </t>
  </si>
  <si>
    <t>Demontaža obstoječih drogov in odvoz na deponijo</t>
  </si>
  <si>
    <t xml:space="preserve">Kabelski jašek 120x120 cm globine 1,2 m z litoželeznim pokorvom z napisom elektrika nosilnosti 25 ton komplet z izkopom, izdelavo temelja in zaključnih del </t>
  </si>
  <si>
    <t>Transportni stroški</t>
  </si>
  <si>
    <t>Dobava samonosilnega kabelskega snopa: Al X00 3x70+71+2x16 mm2</t>
  </si>
  <si>
    <t>Dobava jakotočnega kabla: NA2XY-J 4x70mm² , 0,6/1kV</t>
  </si>
  <si>
    <t xml:space="preserve">Dobava in polaganje ozemljitvenega kabla H07V-K 35mm2 </t>
  </si>
  <si>
    <t>Dobava in polaganje IPC cevi Φ 160 mm</t>
  </si>
  <si>
    <t>Obešanje samonosilega kabelskega snopa na drogove, komplet s pritrdilnim materialom</t>
  </si>
  <si>
    <t>Izvedba prehodov iz zračnega v podzemni vod, komplet z zaščitami, pritrdilnim materialom</t>
  </si>
  <si>
    <t>Uvlačenje jakotočnega kabla v TP ter izdelava kabelskega zaključka in montaža kabelskih čevljev</t>
  </si>
  <si>
    <t>Priklop jakotočnega kabla v KPMO, kpl z drobnim materialom</t>
  </si>
  <si>
    <t>Priklop jakotočnega kabla v obstoječo TP, kpl z drobnim materialom</t>
  </si>
  <si>
    <t xml:space="preserve">Dobava in betonskega droga Z12 </t>
  </si>
  <si>
    <t>Dobava in betonskega droga N09</t>
  </si>
  <si>
    <t>Dobava jakotočnega kabla: NA2XY-J 4x35mm² , 0,6/1kV</t>
  </si>
  <si>
    <t>NV varovalke 125A</t>
  </si>
  <si>
    <t>Polindirektni trifazni števec s 15 minutno registracijo delovne energije kl. 1 (IEC) ali B (MID), jalove energije kl.2, (3x230/400V, 5A)  LANDIS GYR ZMD410CT44 in komunikacijskim vmesnikom LANDIS GYR CU-P32</t>
  </si>
  <si>
    <t xml:space="preserve">Prenapetostna zaščita Razreda I,  In (8/20 μs) = 40 kA, Iimp (10/350 μs) = 25 kA,  t &lt; 25 ns
</t>
  </si>
  <si>
    <t>Vezava KPMO</t>
  </si>
  <si>
    <t>Tokovni merilni transformator 150/5A MBS EASK 31.5</t>
  </si>
  <si>
    <t>NN OPREMA (KPMO)</t>
  </si>
  <si>
    <t>Dobava in montaža kabelskih čevljev Al-Cu 35mm2</t>
  </si>
  <si>
    <t>Priključno merilna omarica sestavljena iz dveh kovinskih omar dimenzij 800x600x300 (ŠxVxG) v skladu z zahtevami pristojnega elektro distribucijskega podjetja, komplet z vgrajeno opremo:</t>
  </si>
  <si>
    <t>podstavek varovalk neozed D01/E14 3p, s prekritjem, komplet s 3-mi velikostnimi obročki, 3-mi taljivimi vložki 6A in 3-mi kapami</t>
  </si>
  <si>
    <t>ločilno varovalčno stikalo NV 1 250A</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</si>
</sst>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
    <numFmt numFmtId="173" formatCode="#,##0.00\ &quot;€&quot;"/>
    <numFmt numFmtId="174" formatCode="&quot;True&quot;;&quot;True&quot;;&quot;False&quot;"/>
    <numFmt numFmtId="175" formatCode="&quot;On&quot;;&quot;On&quot;;&quot;Off&quot;"/>
    <numFmt numFmtId="176" formatCode="[$€-2]\ #,##0.00_);[Red]\([$€-2]\ #,##0.00\)"/>
    <numFmt numFmtId="177" formatCode="[$-424]d\.\ mmmm\ yyyy"/>
    <numFmt numFmtId="178" formatCode="#,##0.00\ [$€-1]"/>
    <numFmt numFmtId="179" formatCode="#,##0.00_);\(#,##0.00\)"/>
  </numFmts>
  <fonts count="52">
    <font>
      <sz val="11"/>
      <color theme="1"/>
      <name val="Calibri"/>
      <family val="2"/>
    </font>
    <font>
      <sz val="11"/>
      <color indexed="8"/>
      <name val="Calibri"/>
      <family val="2"/>
    </font>
    <font>
      <sz val="10"/>
      <name val="Arial"/>
      <family val="2"/>
    </font>
    <font>
      <b/>
      <sz val="10"/>
      <name val="Arial"/>
      <family val="2"/>
    </font>
    <font>
      <u val="single"/>
      <sz val="8.3"/>
      <color indexed="12"/>
      <name val="Arial"/>
      <family val="2"/>
    </font>
    <font>
      <u val="single"/>
      <sz val="8.3"/>
      <color indexed="36"/>
      <name val="Arial"/>
      <family val="2"/>
    </font>
    <font>
      <sz val="10"/>
      <name val="Arial CE"/>
      <family val="0"/>
    </font>
    <font>
      <sz val="8"/>
      <name val="Calibri"/>
      <family val="2"/>
    </font>
    <font>
      <sz val="10"/>
      <color indexed="8"/>
      <name val="Arial"/>
      <family val="2"/>
    </font>
    <font>
      <b/>
      <sz val="10"/>
      <color indexed="8"/>
      <name val="Arial"/>
      <family val="2"/>
    </font>
    <font>
      <sz val="10"/>
      <color indexed="8"/>
      <name val="Calibri"/>
      <family val="2"/>
    </font>
    <font>
      <sz val="12"/>
      <name val="Arial"/>
      <family val="2"/>
    </font>
    <font>
      <b/>
      <sz val="12"/>
      <name val="Arial"/>
      <family val="2"/>
    </font>
    <font>
      <sz val="9"/>
      <color indexed="8"/>
      <name val="Arial"/>
      <family val="2"/>
    </font>
    <font>
      <sz val="10"/>
      <color indexed="10"/>
      <name val="Arial"/>
      <family val="2"/>
    </font>
    <font>
      <sz val="10"/>
      <color indexed="62"/>
      <name val="Arial"/>
      <family val="2"/>
    </font>
    <font>
      <b/>
      <sz val="11"/>
      <name val="Arial"/>
      <family val="2"/>
    </font>
    <font>
      <sz val="11"/>
      <name val="Arial"/>
      <family val="2"/>
    </font>
    <font>
      <sz val="10"/>
      <name val="Times New Roman"/>
      <family val="1"/>
    </font>
    <font>
      <sz val="11"/>
      <color indexed="8"/>
      <name val="Arial"/>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43"/>
        <bgColor indexed="64"/>
      </patternFill>
    </fill>
    <fill>
      <patternFill patternType="solid">
        <fgColor indexed="13"/>
        <bgColor indexed="64"/>
      </patternFill>
    </fill>
    <fill>
      <patternFill patternType="solid">
        <fgColor indexed="26"/>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hair"/>
      <right style="hair"/>
      <top style="hair"/>
      <bottom style="hair"/>
    </border>
    <border>
      <left>
        <color indexed="63"/>
      </left>
      <right>
        <color indexed="63"/>
      </right>
      <top>
        <color indexed="63"/>
      </top>
      <bottom style="hair"/>
    </border>
    <border>
      <left/>
      <right/>
      <top/>
      <bottom style="thin"/>
    </border>
    <border>
      <left/>
      <right/>
      <top style="thin"/>
      <bottom/>
    </border>
    <border>
      <left>
        <color indexed="63"/>
      </left>
      <right>
        <color indexed="63"/>
      </right>
      <top style="double"/>
      <bottom>
        <color indexed="63"/>
      </bottom>
    </border>
  </borders>
  <cellStyleXfs count="69">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4" fillId="0" borderId="0" applyNumberFormat="0" applyFill="0" applyBorder="0" applyAlignment="0" applyProtection="0"/>
    <xf numFmtId="0" fontId="38" fillId="21" borderId="1" applyNumberFormat="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2" fillId="0" borderId="0">
      <alignment/>
      <protection/>
    </xf>
    <xf numFmtId="0" fontId="6" fillId="0" borderId="0">
      <alignment/>
      <protection/>
    </xf>
    <xf numFmtId="0" fontId="2" fillId="0" borderId="0">
      <alignment/>
      <protection/>
    </xf>
    <xf numFmtId="0" fontId="2" fillId="0" borderId="0">
      <alignment/>
      <protection/>
    </xf>
    <xf numFmtId="0" fontId="43" fillId="22" borderId="0" applyNumberFormat="0" applyBorder="0" applyAlignment="0" applyProtection="0"/>
    <xf numFmtId="0" fontId="2" fillId="0" borderId="0" applyNumberFormat="0" applyFill="0" applyBorder="0" applyAlignment="0" applyProtection="0"/>
    <xf numFmtId="0" fontId="5" fillId="0" borderId="0" applyNumberFormat="0" applyFill="0" applyBorder="0" applyAlignment="0" applyProtection="0"/>
    <xf numFmtId="9" fontId="1" fillId="0" borderId="0" applyFont="0" applyFill="0" applyBorder="0" applyAlignment="0" applyProtection="0"/>
    <xf numFmtId="0" fontId="1" fillId="23" borderId="5" applyNumberFormat="0" applyFon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6" fillId="0" borderId="6" applyNumberFormat="0" applyFill="0" applyAlignment="0" applyProtection="0"/>
    <xf numFmtId="0" fontId="47" fillId="30" borderId="7" applyNumberFormat="0" applyAlignment="0" applyProtection="0"/>
    <xf numFmtId="0" fontId="48" fillId="21" borderId="8" applyNumberFormat="0" applyAlignment="0" applyProtection="0"/>
    <xf numFmtId="0" fontId="49" fillId="31"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0" fillId="32" borderId="8" applyNumberFormat="0" applyAlignment="0" applyProtection="0"/>
    <xf numFmtId="0" fontId="51" fillId="0" borderId="9" applyNumberFormat="0" applyFill="0" applyAlignment="0" applyProtection="0"/>
  </cellStyleXfs>
  <cellXfs count="154">
    <xf numFmtId="0" fontId="0" fillId="0" borderId="0" xfId="0" applyFont="1" applyAlignment="1">
      <alignment/>
    </xf>
    <xf numFmtId="173" fontId="3" fillId="33" borderId="10" xfId="41" applyNumberFormat="1" applyFont="1" applyFill="1" applyBorder="1">
      <alignment/>
      <protection/>
    </xf>
    <xf numFmtId="0" fontId="3" fillId="0" borderId="0" xfId="42" applyFont="1" applyFill="1" applyBorder="1" applyAlignment="1">
      <alignment vertical="top" wrapText="1"/>
      <protection/>
    </xf>
    <xf numFmtId="49" fontId="3" fillId="0" borderId="0" xfId="41" applyNumberFormat="1" applyFont="1" applyFill="1" applyBorder="1" applyAlignment="1">
      <alignment horizontal="right" vertical="top"/>
      <protection/>
    </xf>
    <xf numFmtId="0" fontId="3" fillId="0" borderId="0" xfId="41" applyFont="1" applyFill="1" applyBorder="1" applyAlignment="1">
      <alignment vertical="top" wrapText="1"/>
      <protection/>
    </xf>
    <xf numFmtId="0" fontId="3" fillId="0" borderId="0" xfId="41" applyFont="1" applyFill="1" applyBorder="1" applyAlignment="1">
      <alignment horizontal="center"/>
      <protection/>
    </xf>
    <xf numFmtId="4" fontId="2" fillId="0" borderId="0" xfId="41" applyNumberFormat="1" applyFont="1" applyFill="1" applyBorder="1" applyAlignment="1">
      <alignment horizontal="center"/>
      <protection/>
    </xf>
    <xf numFmtId="173" fontId="3" fillId="0" borderId="0" xfId="41" applyNumberFormat="1" applyFont="1" applyFill="1" applyBorder="1">
      <alignment/>
      <protection/>
    </xf>
    <xf numFmtId="0" fontId="2" fillId="0" borderId="0" xfId="41" applyFont="1" applyFill="1" applyProtection="1">
      <alignment/>
      <protection/>
    </xf>
    <xf numFmtId="0" fontId="3" fillId="0" borderId="0" xfId="41" applyFont="1" applyFill="1" applyBorder="1" applyAlignment="1" applyProtection="1">
      <alignment horizontal="right" vertical="top"/>
      <protection/>
    </xf>
    <xf numFmtId="0" fontId="3" fillId="0" borderId="0" xfId="41" applyFont="1" applyFill="1" applyBorder="1" applyAlignment="1" applyProtection="1">
      <alignment vertical="top" wrapText="1"/>
      <protection/>
    </xf>
    <xf numFmtId="0" fontId="3" fillId="0" borderId="0" xfId="41" applyFont="1" applyFill="1" applyBorder="1" applyAlignment="1" applyProtection="1">
      <alignment horizontal="center"/>
      <protection/>
    </xf>
    <xf numFmtId="173" fontId="3" fillId="0" borderId="0" xfId="41" applyNumberFormat="1" applyFont="1" applyFill="1" applyBorder="1" applyProtection="1">
      <alignment/>
      <protection/>
    </xf>
    <xf numFmtId="0" fontId="3" fillId="0" borderId="0" xfId="41" applyFont="1" applyFill="1" applyAlignment="1" applyProtection="1">
      <alignment horizontal="right" vertical="top"/>
      <protection/>
    </xf>
    <xf numFmtId="0" fontId="3" fillId="0" borderId="11" xfId="41" applyFont="1" applyFill="1" applyBorder="1" applyAlignment="1" applyProtection="1">
      <alignment horizontal="left" vertical="top" wrapText="1"/>
      <protection/>
    </xf>
    <xf numFmtId="0" fontId="3" fillId="0" borderId="11" xfId="41" applyFont="1" applyFill="1" applyBorder="1" applyAlignment="1" applyProtection="1">
      <alignment horizontal="center"/>
      <protection/>
    </xf>
    <xf numFmtId="173" fontId="3" fillId="0" borderId="11" xfId="41" applyNumberFormat="1" applyFont="1" applyFill="1" applyBorder="1" applyAlignment="1" applyProtection="1">
      <alignment horizontal="right"/>
      <protection/>
    </xf>
    <xf numFmtId="0" fontId="2" fillId="0" borderId="0" xfId="41" applyFont="1" applyFill="1" applyAlignment="1" applyProtection="1">
      <alignment horizontal="right"/>
      <protection/>
    </xf>
    <xf numFmtId="0" fontId="3" fillId="0" borderId="0" xfId="41" applyFont="1" applyFill="1" applyAlignment="1" applyProtection="1">
      <alignment horizontal="left" vertical="top" wrapText="1"/>
      <protection/>
    </xf>
    <xf numFmtId="173" fontId="3" fillId="0" borderId="0" xfId="41" applyNumberFormat="1" applyFont="1" applyFill="1" applyBorder="1" applyAlignment="1" applyProtection="1">
      <alignment horizontal="right"/>
      <protection/>
    </xf>
    <xf numFmtId="0" fontId="2" fillId="0" borderId="0" xfId="44" applyFont="1" applyFill="1" applyBorder="1" applyAlignment="1" quotePrefix="1">
      <alignment horizontal="right" vertical="top"/>
      <protection/>
    </xf>
    <xf numFmtId="0" fontId="2" fillId="0" borderId="0" xfId="44" applyFont="1" applyFill="1" applyBorder="1" applyAlignment="1">
      <alignment horizontal="justify" vertical="top" wrapText="1"/>
      <protection/>
    </xf>
    <xf numFmtId="0" fontId="8" fillId="0" borderId="0" xfId="0" applyFont="1" applyFill="1" applyBorder="1" applyAlignment="1">
      <alignment/>
    </xf>
    <xf numFmtId="0" fontId="8" fillId="0" borderId="0" xfId="0" applyFont="1" applyFill="1" applyAlignment="1">
      <alignment/>
    </xf>
    <xf numFmtId="173" fontId="2" fillId="0" borderId="0" xfId="41" applyNumberFormat="1" applyFont="1" applyBorder="1" applyProtection="1">
      <alignment/>
      <protection/>
    </xf>
    <xf numFmtId="173" fontId="2" fillId="0" borderId="0" xfId="41" applyNumberFormat="1" applyFont="1" applyFill="1" applyBorder="1" applyProtection="1">
      <alignment/>
      <protection/>
    </xf>
    <xf numFmtId="0" fontId="2" fillId="0" borderId="0" xfId="42" applyFont="1" applyFill="1" applyBorder="1" applyAlignment="1">
      <alignment horizontal="left" vertical="top" wrapText="1"/>
      <protection/>
    </xf>
    <xf numFmtId="0" fontId="8" fillId="0" borderId="0" xfId="0" applyFont="1" applyFill="1" applyAlignment="1">
      <alignment vertical="top" wrapText="1"/>
    </xf>
    <xf numFmtId="0" fontId="8" fillId="0" borderId="0" xfId="0" applyFont="1" applyFill="1" applyBorder="1" applyAlignment="1">
      <alignment horizontal="center"/>
    </xf>
    <xf numFmtId="173" fontId="8" fillId="0" borderId="0" xfId="0" applyNumberFormat="1" applyFont="1" applyFill="1" applyBorder="1" applyAlignment="1">
      <alignment/>
    </xf>
    <xf numFmtId="0" fontId="8" fillId="0" borderId="0" xfId="0" applyFont="1" applyAlignment="1">
      <alignment horizontal="left" wrapText="1"/>
    </xf>
    <xf numFmtId="0" fontId="2" fillId="0" borderId="0" xfId="0" applyFont="1" applyAlignment="1">
      <alignment horizontal="center"/>
    </xf>
    <xf numFmtId="0" fontId="8" fillId="0" borderId="0" xfId="0" applyFont="1" applyAlignment="1">
      <alignment horizontal="center"/>
    </xf>
    <xf numFmtId="173" fontId="2" fillId="0" borderId="0" xfId="41" applyNumberFormat="1" applyFont="1" applyFill="1" applyBorder="1" applyProtection="1">
      <alignment/>
      <protection locked="0"/>
    </xf>
    <xf numFmtId="0" fontId="8" fillId="0" borderId="0" xfId="0" applyFont="1" applyFill="1" applyAlignment="1">
      <alignment horizontal="right"/>
    </xf>
    <xf numFmtId="0" fontId="8" fillId="0" borderId="0" xfId="0" applyFont="1" applyAlignment="1">
      <alignment wrapText="1"/>
    </xf>
    <xf numFmtId="0" fontId="8" fillId="0" borderId="0" xfId="0" applyFont="1" applyAlignment="1">
      <alignment horizontal="center" wrapText="1"/>
    </xf>
    <xf numFmtId="0" fontId="8" fillId="0" borderId="0" xfId="0" applyFont="1" applyFill="1" applyBorder="1" applyAlignment="1">
      <alignment wrapText="1"/>
    </xf>
    <xf numFmtId="172" fontId="2" fillId="0" borderId="0" xfId="41" applyNumberFormat="1" applyFont="1" applyFill="1" applyAlignment="1">
      <alignment horizontal="right" vertical="top"/>
      <protection/>
    </xf>
    <xf numFmtId="0" fontId="8" fillId="0" borderId="0" xfId="0" applyFont="1" applyAlignment="1">
      <alignment horizontal="justify"/>
    </xf>
    <xf numFmtId="0" fontId="9" fillId="0" borderId="0" xfId="0" applyFont="1" applyFill="1" applyAlignment="1">
      <alignment horizontal="right" vertical="top"/>
    </xf>
    <xf numFmtId="0" fontId="8" fillId="0" borderId="0" xfId="0" applyFont="1" applyFill="1" applyAlignment="1">
      <alignment horizontal="center"/>
    </xf>
    <xf numFmtId="0" fontId="2" fillId="0" borderId="0" xfId="44" applyFont="1" applyFill="1" applyBorder="1" applyAlignment="1">
      <alignment horizontal="right" vertical="top"/>
      <protection/>
    </xf>
    <xf numFmtId="0" fontId="2" fillId="0" borderId="0" xfId="0" applyFont="1" applyFill="1" applyAlignment="1">
      <alignment/>
    </xf>
    <xf numFmtId="0" fontId="2" fillId="0" borderId="0" xfId="41" applyFont="1" applyFill="1" applyBorder="1" applyProtection="1">
      <alignment/>
      <protection/>
    </xf>
    <xf numFmtId="0" fontId="2" fillId="34" borderId="0" xfId="0" applyFont="1" applyFill="1" applyAlignment="1">
      <alignment/>
    </xf>
    <xf numFmtId="49" fontId="2" fillId="0" borderId="0" xfId="0" applyNumberFormat="1" applyFont="1" applyFill="1" applyBorder="1" applyAlignment="1">
      <alignment horizontal="left" vertical="top" wrapText="1"/>
    </xf>
    <xf numFmtId="0" fontId="3" fillId="0" borderId="0" xfId="0" applyFont="1" applyFill="1" applyAlignment="1">
      <alignment/>
    </xf>
    <xf numFmtId="173" fontId="8" fillId="0" borderId="0" xfId="0" applyNumberFormat="1" applyFont="1" applyFill="1" applyAlignment="1">
      <alignment/>
    </xf>
    <xf numFmtId="173" fontId="3" fillId="0" borderId="0" xfId="41" applyNumberFormat="1" applyFont="1" applyFill="1" applyBorder="1" applyAlignment="1">
      <alignment horizontal="center"/>
      <protection/>
    </xf>
    <xf numFmtId="173" fontId="3" fillId="33" borderId="10" xfId="41" applyNumberFormat="1" applyFont="1" applyFill="1" applyBorder="1" applyAlignment="1">
      <alignment horizontal="center"/>
      <protection/>
    </xf>
    <xf numFmtId="173" fontId="3" fillId="0" borderId="0" xfId="41" applyNumberFormat="1" applyFont="1" applyFill="1" applyBorder="1" applyAlignment="1" applyProtection="1">
      <alignment horizontal="center"/>
      <protection/>
    </xf>
    <xf numFmtId="173" fontId="3" fillId="0" borderId="11" xfId="41" applyNumberFormat="1" applyFont="1" applyFill="1" applyBorder="1" applyAlignment="1" applyProtection="1">
      <alignment horizontal="center"/>
      <protection/>
    </xf>
    <xf numFmtId="0" fontId="2" fillId="0" borderId="0" xfId="44" applyFont="1" applyFill="1" applyBorder="1" applyAlignment="1">
      <alignment horizontal="center"/>
      <protection/>
    </xf>
    <xf numFmtId="1" fontId="2" fillId="0" borderId="0" xfId="44" applyNumberFormat="1" applyFont="1" applyFill="1" applyBorder="1" applyAlignment="1">
      <alignment horizontal="center"/>
      <protection/>
    </xf>
    <xf numFmtId="173" fontId="2" fillId="0" borderId="0" xfId="41" applyNumberFormat="1" applyFont="1" applyBorder="1" applyAlignment="1" applyProtection="1">
      <alignment horizontal="center"/>
      <protection/>
    </xf>
    <xf numFmtId="173" fontId="2" fillId="35" borderId="10" xfId="41" applyNumberFormat="1" applyFont="1" applyFill="1" applyBorder="1" applyAlignment="1" applyProtection="1">
      <alignment horizontal="center"/>
      <protection locked="0"/>
    </xf>
    <xf numFmtId="0" fontId="2" fillId="0" borderId="0" xfId="0" applyFont="1" applyFill="1" applyBorder="1" applyAlignment="1">
      <alignment horizontal="center"/>
    </xf>
    <xf numFmtId="1" fontId="2" fillId="0" borderId="0" xfId="0" applyNumberFormat="1" applyFont="1" applyFill="1" applyBorder="1" applyAlignment="1">
      <alignment horizontal="center"/>
    </xf>
    <xf numFmtId="0" fontId="8" fillId="0" borderId="0" xfId="0" applyFont="1" applyFill="1" applyBorder="1" applyAlignment="1">
      <alignment horizontal="center" wrapText="1"/>
    </xf>
    <xf numFmtId="0" fontId="2" fillId="0" borderId="0" xfId="0" applyFont="1" applyFill="1" applyBorder="1" applyAlignment="1">
      <alignment horizontal="center" wrapText="1"/>
    </xf>
    <xf numFmtId="173" fontId="2" fillId="0" borderId="0" xfId="41" applyNumberFormat="1" applyFont="1" applyFill="1" applyBorder="1" applyAlignment="1" applyProtection="1">
      <alignment horizontal="center"/>
      <protection locked="0"/>
    </xf>
    <xf numFmtId="173" fontId="2" fillId="0" borderId="0" xfId="41" applyNumberFormat="1" applyFont="1" applyFill="1" applyBorder="1" applyAlignment="1" applyProtection="1">
      <alignment horizontal="center"/>
      <protection/>
    </xf>
    <xf numFmtId="0" fontId="3" fillId="0" borderId="0" xfId="43" applyFont="1" applyAlignment="1">
      <alignment horizontal="left" vertical="top"/>
      <protection/>
    </xf>
    <xf numFmtId="0" fontId="3" fillId="0" borderId="0" xfId="43" applyFont="1" applyAlignment="1">
      <alignment wrapText="1"/>
      <protection/>
    </xf>
    <xf numFmtId="0" fontId="3" fillId="0" borderId="0" xfId="43" applyFont="1" applyAlignment="1">
      <alignment/>
      <protection/>
    </xf>
    <xf numFmtId="173" fontId="3" fillId="0" borderId="0" xfId="43" applyNumberFormat="1" applyFont="1">
      <alignment/>
      <protection/>
    </xf>
    <xf numFmtId="0" fontId="2" fillId="0" borderId="0" xfId="43" applyFont="1">
      <alignment/>
      <protection/>
    </xf>
    <xf numFmtId="0" fontId="3" fillId="0" borderId="0" xfId="43" applyFont="1" applyAlignment="1">
      <alignment horizontal="right" vertical="top"/>
      <protection/>
    </xf>
    <xf numFmtId="0" fontId="3" fillId="0" borderId="12" xfId="43" applyFont="1" applyBorder="1" applyAlignment="1">
      <alignment/>
      <protection/>
    </xf>
    <xf numFmtId="0" fontId="2" fillId="0" borderId="12" xfId="43" applyFont="1" applyBorder="1" applyAlignment="1">
      <alignment horizontal="right"/>
      <protection/>
    </xf>
    <xf numFmtId="0" fontId="3" fillId="0" borderId="12" xfId="43" applyFont="1" applyBorder="1" applyAlignment="1">
      <alignment horizontal="left"/>
      <protection/>
    </xf>
    <xf numFmtId="173" fontId="3" fillId="0" borderId="12" xfId="43" applyNumberFormat="1" applyFont="1" applyBorder="1" applyAlignment="1">
      <alignment horizontal="right"/>
      <protection/>
    </xf>
    <xf numFmtId="0" fontId="2" fillId="0" borderId="0" xfId="43" applyFont="1" applyAlignment="1">
      <alignment horizontal="right"/>
      <protection/>
    </xf>
    <xf numFmtId="0" fontId="2" fillId="0" borderId="0" xfId="43" applyFont="1" applyAlignment="1">
      <alignment horizontal="right" vertical="top"/>
      <protection/>
    </xf>
    <xf numFmtId="0" fontId="2" fillId="0" borderId="13" xfId="43" applyFont="1" applyBorder="1" applyAlignment="1">
      <alignment wrapText="1"/>
      <protection/>
    </xf>
    <xf numFmtId="0" fontId="2" fillId="0" borderId="13" xfId="43" applyFont="1" applyBorder="1" applyAlignment="1">
      <alignment/>
      <protection/>
    </xf>
    <xf numFmtId="173" fontId="2" fillId="0" borderId="13" xfId="43" applyNumberFormat="1" applyFont="1" applyBorder="1">
      <alignment/>
      <protection/>
    </xf>
    <xf numFmtId="49" fontId="2" fillId="0" borderId="0" xfId="43" applyNumberFormat="1" applyFont="1" applyAlignment="1">
      <alignment horizontal="center" vertical="top"/>
      <protection/>
    </xf>
    <xf numFmtId="0" fontId="2" fillId="0" borderId="0" xfId="43" applyFont="1" applyBorder="1" applyAlignment="1">
      <alignment wrapText="1"/>
      <protection/>
    </xf>
    <xf numFmtId="0" fontId="2" fillId="0" borderId="0" xfId="43" applyFont="1" applyBorder="1" applyAlignment="1">
      <alignment/>
      <protection/>
    </xf>
    <xf numFmtId="173" fontId="2" fillId="0" borderId="0" xfId="43" applyNumberFormat="1" applyFont="1" applyBorder="1">
      <alignment/>
      <protection/>
    </xf>
    <xf numFmtId="0" fontId="3" fillId="0" borderId="0" xfId="43" applyFont="1" applyBorder="1" applyAlignment="1">
      <alignment wrapText="1"/>
      <protection/>
    </xf>
    <xf numFmtId="0" fontId="3" fillId="0" borderId="0" xfId="43" applyFont="1" applyBorder="1" applyAlignment="1">
      <alignment/>
      <protection/>
    </xf>
    <xf numFmtId="0" fontId="2" fillId="0" borderId="0" xfId="43" applyFont="1" applyAlignment="1">
      <alignment/>
      <protection/>
    </xf>
    <xf numFmtId="173" fontId="2" fillId="0" borderId="0" xfId="43" applyNumberFormat="1" applyFont="1">
      <alignment/>
      <protection/>
    </xf>
    <xf numFmtId="0" fontId="2" fillId="0" borderId="0" xfId="43" applyFont="1" applyAlignment="1">
      <alignment wrapText="1"/>
      <protection/>
    </xf>
    <xf numFmtId="0" fontId="3" fillId="0" borderId="0" xfId="41" applyFont="1" applyBorder="1" applyAlignment="1">
      <alignment horizontal="right" vertical="top"/>
      <protection/>
    </xf>
    <xf numFmtId="0" fontId="3" fillId="0" borderId="0" xfId="41" applyFont="1" applyBorder="1" applyAlignment="1">
      <alignment horizontal="left" vertical="top" wrapText="1"/>
      <protection/>
    </xf>
    <xf numFmtId="0" fontId="2" fillId="0" borderId="0" xfId="41" applyFont="1" applyBorder="1" applyAlignment="1" applyProtection="1">
      <alignment vertical="top"/>
      <protection/>
    </xf>
    <xf numFmtId="0" fontId="2" fillId="0" borderId="0" xfId="41" applyFont="1" applyAlignment="1" applyProtection="1">
      <alignment vertical="top"/>
      <protection/>
    </xf>
    <xf numFmtId="0" fontId="3" fillId="0" borderId="0" xfId="41" applyFont="1" applyBorder="1" applyAlignment="1" applyProtection="1">
      <alignment horizontal="right" vertical="top"/>
      <protection/>
    </xf>
    <xf numFmtId="0" fontId="3" fillId="0" borderId="0" xfId="41" applyFont="1" applyBorder="1" applyAlignment="1" applyProtection="1">
      <alignment horizontal="left" vertical="top" wrapText="1"/>
      <protection/>
    </xf>
    <xf numFmtId="0" fontId="3" fillId="0" borderId="11" xfId="41" applyFont="1" applyBorder="1" applyAlignment="1" applyProtection="1">
      <alignment horizontal="left" vertical="top" wrapText="1"/>
      <protection/>
    </xf>
    <xf numFmtId="0" fontId="2" fillId="0" borderId="11" xfId="41" applyFont="1" applyBorder="1" applyAlignment="1" applyProtection="1">
      <alignment horizontal="right" vertical="top"/>
      <protection/>
    </xf>
    <xf numFmtId="0" fontId="9" fillId="0" borderId="0" xfId="0" applyFont="1" applyAlignment="1">
      <alignment horizontal="justify"/>
    </xf>
    <xf numFmtId="0" fontId="8" fillId="0" borderId="0" xfId="0" applyFont="1" applyAlignment="1">
      <alignment vertical="top"/>
    </xf>
    <xf numFmtId="0" fontId="10" fillId="0" borderId="0" xfId="0" applyFont="1" applyAlignment="1">
      <alignment horizontal="left" indent="1"/>
    </xf>
    <xf numFmtId="0" fontId="10" fillId="0" borderId="0" xfId="0" applyFont="1" applyAlignment="1">
      <alignment horizontal="right" vertical="top"/>
    </xf>
    <xf numFmtId="0" fontId="8" fillId="0" borderId="0" xfId="0" applyFont="1" applyAlignment="1">
      <alignment horizontal="left" vertical="top" wrapText="1"/>
    </xf>
    <xf numFmtId="0" fontId="8" fillId="0" borderId="0" xfId="0" applyFont="1" applyAlignment="1">
      <alignment horizontal="left" vertical="top" wrapText="1"/>
    </xf>
    <xf numFmtId="0" fontId="11" fillId="0" borderId="14" xfId="43" applyFont="1" applyBorder="1" applyAlignment="1">
      <alignment horizontal="right" vertical="top"/>
      <protection/>
    </xf>
    <xf numFmtId="0" fontId="12" fillId="0" borderId="14" xfId="43" applyFont="1" applyBorder="1" applyAlignment="1">
      <alignment horizontal="left"/>
      <protection/>
    </xf>
    <xf numFmtId="4" fontId="12" fillId="0" borderId="14" xfId="43" applyNumberFormat="1" applyFont="1" applyBorder="1">
      <alignment/>
      <protection/>
    </xf>
    <xf numFmtId="173" fontId="12" fillId="0" borderId="14" xfId="43" applyNumberFormat="1" applyFont="1" applyBorder="1">
      <alignment/>
      <protection/>
    </xf>
    <xf numFmtId="0" fontId="11" fillId="0" borderId="0" xfId="43" applyFont="1">
      <alignment/>
      <protection/>
    </xf>
    <xf numFmtId="0" fontId="3" fillId="34" borderId="0" xfId="0" applyFont="1" applyFill="1" applyAlignment="1">
      <alignment/>
    </xf>
    <xf numFmtId="0" fontId="8" fillId="34" borderId="0" xfId="0" applyFont="1" applyFill="1" applyAlignment="1">
      <alignment wrapText="1"/>
    </xf>
    <xf numFmtId="0" fontId="8" fillId="34" borderId="0" xfId="0" applyFont="1" applyFill="1" applyAlignment="1">
      <alignment vertical="top" wrapText="1"/>
    </xf>
    <xf numFmtId="0" fontId="8" fillId="0" borderId="0" xfId="0" applyFont="1" applyFill="1" applyAlignment="1">
      <alignment wrapText="1"/>
    </xf>
    <xf numFmtId="0" fontId="13" fillId="0" borderId="0" xfId="0" applyFont="1" applyAlignment="1">
      <alignment/>
    </xf>
    <xf numFmtId="0" fontId="8" fillId="0" borderId="0" xfId="0" applyFont="1" applyAlignment="1">
      <alignment wrapText="1"/>
    </xf>
    <xf numFmtId="4" fontId="2" fillId="0" borderId="0" xfId="42" applyNumberFormat="1" applyFont="1" applyFill="1" applyAlignment="1">
      <alignment horizontal="center"/>
      <protection/>
    </xf>
    <xf numFmtId="0" fontId="2" fillId="0" borderId="0" xfId="0" applyFont="1" applyFill="1" applyBorder="1" applyAlignment="1">
      <alignment horizontal="justify" vertical="top" wrapText="1"/>
    </xf>
    <xf numFmtId="0" fontId="2" fillId="0" borderId="0" xfId="42" applyNumberFormat="1" applyFont="1" applyFill="1" applyAlignment="1">
      <alignment horizontal="center"/>
      <protection/>
    </xf>
    <xf numFmtId="0" fontId="14" fillId="0" borderId="0" xfId="42" applyFont="1" applyFill="1" applyAlignment="1">
      <alignment/>
      <protection/>
    </xf>
    <xf numFmtId="0" fontId="15" fillId="0" borderId="0" xfId="42" applyFont="1" applyFill="1" applyAlignment="1">
      <alignment/>
      <protection/>
    </xf>
    <xf numFmtId="0" fontId="2" fillId="0" borderId="0" xfId="42" applyFont="1" applyFill="1" applyAlignment="1">
      <alignment/>
      <protection/>
    </xf>
    <xf numFmtId="1" fontId="2" fillId="0" borderId="0" xfId="0" applyNumberFormat="1" applyFont="1" applyBorder="1" applyAlignment="1">
      <alignment vertical="top" wrapText="1"/>
    </xf>
    <xf numFmtId="172" fontId="2" fillId="0" borderId="0" xfId="44" applyNumberFormat="1" applyFont="1" applyFill="1" applyBorder="1" applyAlignment="1">
      <alignment horizontal="right" vertical="top"/>
      <protection/>
    </xf>
    <xf numFmtId="0" fontId="16" fillId="0" borderId="0" xfId="41" applyFont="1" applyFill="1" applyAlignment="1" applyProtection="1">
      <alignment horizontal="right" vertical="top"/>
      <protection/>
    </xf>
    <xf numFmtId="0" fontId="17" fillId="0" borderId="0" xfId="44" applyFont="1" applyFill="1" applyAlignment="1">
      <alignment horizontal="left" vertical="top" wrapText="1"/>
      <protection/>
    </xf>
    <xf numFmtId="3" fontId="17" fillId="0" borderId="0" xfId="44" applyNumberFormat="1" applyFont="1" applyFill="1" applyAlignment="1">
      <alignment horizontal="right"/>
      <protection/>
    </xf>
    <xf numFmtId="4" fontId="17" fillId="0" borderId="0" xfId="41" applyNumberFormat="1" applyFont="1" applyFill="1" applyBorder="1" applyProtection="1">
      <alignment/>
      <protection/>
    </xf>
    <xf numFmtId="4" fontId="16" fillId="0" borderId="0" xfId="41" applyNumberFormat="1" applyFont="1" applyFill="1" applyBorder="1" applyAlignment="1" applyProtection="1">
      <alignment horizontal="right"/>
      <protection/>
    </xf>
    <xf numFmtId="0" fontId="18" fillId="0" borderId="0" xfId="0" applyFont="1" applyAlignment="1">
      <alignment vertical="center"/>
    </xf>
    <xf numFmtId="172" fontId="2" fillId="0" borderId="0" xfId="41" applyNumberFormat="1" applyFont="1" applyFill="1" applyAlignment="1" applyProtection="1">
      <alignment horizontal="right" vertical="top"/>
      <protection/>
    </xf>
    <xf numFmtId="0" fontId="2" fillId="0" borderId="0" xfId="44" applyFont="1" applyFill="1" applyAlignment="1">
      <alignment horizontal="left" vertical="top" wrapText="1"/>
      <protection/>
    </xf>
    <xf numFmtId="3" fontId="2" fillId="0" borderId="0" xfId="44" applyNumberFormat="1" applyFont="1" applyFill="1" applyAlignment="1">
      <alignment horizontal="right"/>
      <protection/>
    </xf>
    <xf numFmtId="4" fontId="2" fillId="0" borderId="0" xfId="46" applyNumberFormat="1" applyFont="1" applyFill="1" applyBorder="1" applyAlignment="1">
      <alignment horizontal="right"/>
    </xf>
    <xf numFmtId="4" fontId="2" fillId="0" borderId="0" xfId="41" applyNumberFormat="1" applyFont="1" applyFill="1" applyBorder="1" applyAlignment="1" applyProtection="1">
      <alignment horizontal="right"/>
      <protection/>
    </xf>
    <xf numFmtId="3" fontId="8" fillId="0" borderId="0" xfId="0" applyNumberFormat="1" applyFont="1" applyFill="1" applyAlignment="1">
      <alignment horizontal="right"/>
    </xf>
    <xf numFmtId="0" fontId="17" fillId="0" borderId="0" xfId="44" applyFont="1" applyFill="1" applyAlignment="1">
      <alignment horizontal="center"/>
      <protection/>
    </xf>
    <xf numFmtId="0" fontId="2" fillId="0" borderId="0" xfId="44" applyFont="1" applyFill="1" applyAlignment="1">
      <alignment horizontal="center"/>
      <protection/>
    </xf>
    <xf numFmtId="1" fontId="2" fillId="0" borderId="0" xfId="44" applyNumberFormat="1" applyFont="1" applyFill="1" applyBorder="1" applyAlignment="1">
      <alignment horizontal="right"/>
      <protection/>
    </xf>
    <xf numFmtId="1" fontId="2" fillId="0" borderId="0" xfId="0" applyNumberFormat="1" applyFont="1" applyFill="1" applyBorder="1" applyAlignment="1">
      <alignment horizontal="right"/>
    </xf>
    <xf numFmtId="0" fontId="19" fillId="0" borderId="0" xfId="0" applyFont="1" applyFill="1" applyAlignment="1">
      <alignment/>
    </xf>
    <xf numFmtId="0" fontId="2" fillId="0" borderId="0" xfId="42" applyFont="1" applyFill="1" applyAlignment="1">
      <alignment horizontal="left" vertical="top" wrapText="1"/>
      <protection/>
    </xf>
    <xf numFmtId="0" fontId="2" fillId="0" borderId="0" xfId="42" applyFont="1" applyFill="1" applyAlignment="1">
      <alignment horizontal="right"/>
      <protection/>
    </xf>
    <xf numFmtId="3" fontId="2" fillId="0" borderId="0" xfId="42" applyNumberFormat="1" applyFont="1" applyFill="1" applyAlignment="1">
      <alignment horizontal="right"/>
      <protection/>
    </xf>
    <xf numFmtId="173" fontId="2" fillId="0" borderId="0" xfId="41" applyNumberFormat="1" applyFont="1" applyBorder="1" applyAlignment="1" applyProtection="1">
      <alignment horizontal="right"/>
      <protection/>
    </xf>
    <xf numFmtId="0" fontId="2" fillId="0" borderId="0" xfId="0" applyFont="1" applyFill="1" applyAlignment="1">
      <alignment horizontal="right"/>
    </xf>
    <xf numFmtId="0" fontId="8" fillId="0" borderId="0" xfId="0" applyFont="1" applyFill="1" applyBorder="1" applyAlignment="1">
      <alignment horizontal="right"/>
    </xf>
    <xf numFmtId="4" fontId="2" fillId="0" borderId="0" xfId="42" applyNumberFormat="1" applyFont="1" applyFill="1" applyAlignment="1">
      <alignment horizontal="right"/>
      <protection/>
    </xf>
    <xf numFmtId="173" fontId="3" fillId="33" borderId="10" xfId="41" applyNumberFormat="1" applyFont="1" applyFill="1" applyBorder="1" applyAlignment="1">
      <alignment horizontal="right"/>
      <protection/>
    </xf>
    <xf numFmtId="0" fontId="2" fillId="0" borderId="0" xfId="0" applyFont="1" applyFill="1" applyAlignment="1">
      <alignment horizontal="center"/>
    </xf>
    <xf numFmtId="4" fontId="2" fillId="0" borderId="0" xfId="46" applyNumberFormat="1" applyFont="1" applyFill="1" applyBorder="1" applyAlignment="1">
      <alignment horizontal="center"/>
    </xf>
    <xf numFmtId="4" fontId="17" fillId="0" borderId="0" xfId="41" applyNumberFormat="1" applyFont="1" applyFill="1" applyBorder="1" applyAlignment="1" applyProtection="1">
      <alignment horizontal="center"/>
      <protection locked="0"/>
    </xf>
    <xf numFmtId="4" fontId="2" fillId="35" borderId="10" xfId="41" applyNumberFormat="1" applyFont="1" applyFill="1" applyBorder="1" applyAlignment="1" applyProtection="1">
      <alignment horizontal="center"/>
      <protection locked="0"/>
    </xf>
    <xf numFmtId="172" fontId="2" fillId="0" borderId="0" xfId="41" applyNumberFormat="1" applyFont="1" applyAlignment="1">
      <alignment horizontal="right" vertical="top"/>
      <protection/>
    </xf>
    <xf numFmtId="0" fontId="8" fillId="0" borderId="0" xfId="0" applyFont="1" applyAlignment="1">
      <alignment horizontal="right" vertical="top"/>
    </xf>
    <xf numFmtId="0" fontId="8" fillId="0" borderId="0" xfId="0" applyFont="1" applyAlignment="1">
      <alignment horizontal="justify" vertical="top"/>
    </xf>
    <xf numFmtId="0" fontId="10" fillId="0" borderId="0" xfId="0" applyFont="1" applyAlignment="1">
      <alignment horizontal="left" vertical="top"/>
    </xf>
    <xf numFmtId="0" fontId="8" fillId="0" borderId="0" xfId="0" applyFont="1" applyAlignment="1">
      <alignment horizontal="justify" vertical="top"/>
    </xf>
  </cellXfs>
  <cellStyles count="55">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avadno_FORMULA" xfId="42"/>
    <cellStyle name="Navadno_LG PZI popis strojne instalacije popravljen popis" xfId="43"/>
    <cellStyle name="Navadno_List1" xfId="44"/>
    <cellStyle name="Nevtralno" xfId="45"/>
    <cellStyle name="normal" xfId="46"/>
    <cellStyle name="Followed Hyperlink" xfId="47"/>
    <cellStyle name="Percent" xfId="48"/>
    <cellStyle name="Opomba" xfId="49"/>
    <cellStyle name="Opozorilo" xfId="50"/>
    <cellStyle name="Pojasnjevalno besedilo" xfId="51"/>
    <cellStyle name="Poudarek1" xfId="52"/>
    <cellStyle name="Poudarek2" xfId="53"/>
    <cellStyle name="Poudarek3" xfId="54"/>
    <cellStyle name="Poudarek4" xfId="55"/>
    <cellStyle name="Poudarek5" xfId="56"/>
    <cellStyle name="Poudarek6" xfId="57"/>
    <cellStyle name="Povezana celica" xfId="58"/>
    <cellStyle name="Preveri celico" xfId="59"/>
    <cellStyle name="Računanje" xfId="60"/>
    <cellStyle name="Slabo" xfId="61"/>
    <cellStyle name="Currency" xfId="62"/>
    <cellStyle name="Currency [0]" xfId="63"/>
    <cellStyle name="Valuta 2" xfId="64"/>
    <cellStyle name="Comma" xfId="65"/>
    <cellStyle name="Comma [0]" xfId="66"/>
    <cellStyle name="Vnos" xfId="67"/>
    <cellStyle name="Vsota"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50</xdr:row>
      <xdr:rowOff>0</xdr:rowOff>
    </xdr:from>
    <xdr:ext cx="76200" cy="238125"/>
    <xdr:sp fLocksText="0">
      <xdr:nvSpPr>
        <xdr:cNvPr id="1" name="Text Box 87"/>
        <xdr:cNvSpPr txBox="1">
          <a:spLocks noChangeArrowheads="1"/>
        </xdr:cNvSpPr>
      </xdr:nvSpPr>
      <xdr:spPr>
        <a:xfrm>
          <a:off x="3619500" y="9934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50</xdr:row>
      <xdr:rowOff>0</xdr:rowOff>
    </xdr:from>
    <xdr:ext cx="76200" cy="238125"/>
    <xdr:sp fLocksText="0">
      <xdr:nvSpPr>
        <xdr:cNvPr id="2" name="Text Box 88"/>
        <xdr:cNvSpPr txBox="1">
          <a:spLocks noChangeArrowheads="1"/>
        </xdr:cNvSpPr>
      </xdr:nvSpPr>
      <xdr:spPr>
        <a:xfrm>
          <a:off x="3619500" y="9934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50</xdr:row>
      <xdr:rowOff>0</xdr:rowOff>
    </xdr:from>
    <xdr:ext cx="76200" cy="238125"/>
    <xdr:sp fLocksText="0">
      <xdr:nvSpPr>
        <xdr:cNvPr id="3" name="Text Box 89"/>
        <xdr:cNvSpPr txBox="1">
          <a:spLocks noChangeArrowheads="1"/>
        </xdr:cNvSpPr>
      </xdr:nvSpPr>
      <xdr:spPr>
        <a:xfrm>
          <a:off x="3619500" y="9934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50</xdr:row>
      <xdr:rowOff>0</xdr:rowOff>
    </xdr:from>
    <xdr:ext cx="76200" cy="238125"/>
    <xdr:sp fLocksText="0">
      <xdr:nvSpPr>
        <xdr:cNvPr id="4" name="Text Box 90"/>
        <xdr:cNvSpPr txBox="1">
          <a:spLocks noChangeArrowheads="1"/>
        </xdr:cNvSpPr>
      </xdr:nvSpPr>
      <xdr:spPr>
        <a:xfrm>
          <a:off x="3619500" y="9934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50</xdr:row>
      <xdr:rowOff>0</xdr:rowOff>
    </xdr:from>
    <xdr:ext cx="76200" cy="238125"/>
    <xdr:sp fLocksText="0">
      <xdr:nvSpPr>
        <xdr:cNvPr id="5" name="Text Box 91"/>
        <xdr:cNvSpPr txBox="1">
          <a:spLocks noChangeArrowheads="1"/>
        </xdr:cNvSpPr>
      </xdr:nvSpPr>
      <xdr:spPr>
        <a:xfrm>
          <a:off x="4086225" y="9934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50</xdr:row>
      <xdr:rowOff>0</xdr:rowOff>
    </xdr:from>
    <xdr:ext cx="76200" cy="238125"/>
    <xdr:sp fLocksText="0">
      <xdr:nvSpPr>
        <xdr:cNvPr id="6" name="Text Box 92"/>
        <xdr:cNvSpPr txBox="1">
          <a:spLocks noChangeArrowheads="1"/>
        </xdr:cNvSpPr>
      </xdr:nvSpPr>
      <xdr:spPr>
        <a:xfrm>
          <a:off x="4086225" y="9934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50</xdr:row>
      <xdr:rowOff>0</xdr:rowOff>
    </xdr:from>
    <xdr:ext cx="76200" cy="238125"/>
    <xdr:sp fLocksText="0">
      <xdr:nvSpPr>
        <xdr:cNvPr id="7" name="Text Box 93"/>
        <xdr:cNvSpPr txBox="1">
          <a:spLocks noChangeArrowheads="1"/>
        </xdr:cNvSpPr>
      </xdr:nvSpPr>
      <xdr:spPr>
        <a:xfrm>
          <a:off x="4086225" y="9934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50</xdr:row>
      <xdr:rowOff>0</xdr:rowOff>
    </xdr:from>
    <xdr:ext cx="76200" cy="238125"/>
    <xdr:sp fLocksText="0">
      <xdr:nvSpPr>
        <xdr:cNvPr id="8" name="Text Box 94"/>
        <xdr:cNvSpPr txBox="1">
          <a:spLocks noChangeArrowheads="1"/>
        </xdr:cNvSpPr>
      </xdr:nvSpPr>
      <xdr:spPr>
        <a:xfrm>
          <a:off x="4086225" y="9934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50</xdr:row>
      <xdr:rowOff>0</xdr:rowOff>
    </xdr:from>
    <xdr:ext cx="76200" cy="238125"/>
    <xdr:sp fLocksText="0">
      <xdr:nvSpPr>
        <xdr:cNvPr id="9" name="Text Box 87"/>
        <xdr:cNvSpPr txBox="1">
          <a:spLocks noChangeArrowheads="1"/>
        </xdr:cNvSpPr>
      </xdr:nvSpPr>
      <xdr:spPr>
        <a:xfrm>
          <a:off x="3619500" y="9934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50</xdr:row>
      <xdr:rowOff>0</xdr:rowOff>
    </xdr:from>
    <xdr:ext cx="76200" cy="238125"/>
    <xdr:sp fLocksText="0">
      <xdr:nvSpPr>
        <xdr:cNvPr id="10" name="Text Box 88"/>
        <xdr:cNvSpPr txBox="1">
          <a:spLocks noChangeArrowheads="1"/>
        </xdr:cNvSpPr>
      </xdr:nvSpPr>
      <xdr:spPr>
        <a:xfrm>
          <a:off x="3619500" y="9934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50</xdr:row>
      <xdr:rowOff>0</xdr:rowOff>
    </xdr:from>
    <xdr:ext cx="76200" cy="238125"/>
    <xdr:sp fLocksText="0">
      <xdr:nvSpPr>
        <xdr:cNvPr id="11" name="Text Box 89"/>
        <xdr:cNvSpPr txBox="1">
          <a:spLocks noChangeArrowheads="1"/>
        </xdr:cNvSpPr>
      </xdr:nvSpPr>
      <xdr:spPr>
        <a:xfrm>
          <a:off x="3619500" y="9934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50</xdr:row>
      <xdr:rowOff>0</xdr:rowOff>
    </xdr:from>
    <xdr:ext cx="76200" cy="238125"/>
    <xdr:sp fLocksText="0">
      <xdr:nvSpPr>
        <xdr:cNvPr id="12" name="Text Box 90"/>
        <xdr:cNvSpPr txBox="1">
          <a:spLocks noChangeArrowheads="1"/>
        </xdr:cNvSpPr>
      </xdr:nvSpPr>
      <xdr:spPr>
        <a:xfrm>
          <a:off x="3619500" y="9934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50</xdr:row>
      <xdr:rowOff>0</xdr:rowOff>
    </xdr:from>
    <xdr:ext cx="76200" cy="238125"/>
    <xdr:sp fLocksText="0">
      <xdr:nvSpPr>
        <xdr:cNvPr id="13" name="Text Box 91"/>
        <xdr:cNvSpPr txBox="1">
          <a:spLocks noChangeArrowheads="1"/>
        </xdr:cNvSpPr>
      </xdr:nvSpPr>
      <xdr:spPr>
        <a:xfrm>
          <a:off x="4086225" y="9934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50</xdr:row>
      <xdr:rowOff>0</xdr:rowOff>
    </xdr:from>
    <xdr:ext cx="76200" cy="238125"/>
    <xdr:sp fLocksText="0">
      <xdr:nvSpPr>
        <xdr:cNvPr id="14" name="Text Box 92"/>
        <xdr:cNvSpPr txBox="1">
          <a:spLocks noChangeArrowheads="1"/>
        </xdr:cNvSpPr>
      </xdr:nvSpPr>
      <xdr:spPr>
        <a:xfrm>
          <a:off x="4086225" y="9934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50</xdr:row>
      <xdr:rowOff>0</xdr:rowOff>
    </xdr:from>
    <xdr:ext cx="76200" cy="238125"/>
    <xdr:sp fLocksText="0">
      <xdr:nvSpPr>
        <xdr:cNvPr id="15" name="Text Box 93"/>
        <xdr:cNvSpPr txBox="1">
          <a:spLocks noChangeArrowheads="1"/>
        </xdr:cNvSpPr>
      </xdr:nvSpPr>
      <xdr:spPr>
        <a:xfrm>
          <a:off x="4086225" y="9934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50</xdr:row>
      <xdr:rowOff>0</xdr:rowOff>
    </xdr:from>
    <xdr:ext cx="76200" cy="238125"/>
    <xdr:sp fLocksText="0">
      <xdr:nvSpPr>
        <xdr:cNvPr id="16" name="Text Box 94"/>
        <xdr:cNvSpPr txBox="1">
          <a:spLocks noChangeArrowheads="1"/>
        </xdr:cNvSpPr>
      </xdr:nvSpPr>
      <xdr:spPr>
        <a:xfrm>
          <a:off x="4086225" y="9934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50</xdr:row>
      <xdr:rowOff>0</xdr:rowOff>
    </xdr:from>
    <xdr:ext cx="76200" cy="238125"/>
    <xdr:sp fLocksText="0">
      <xdr:nvSpPr>
        <xdr:cNvPr id="17" name="Text Box 87"/>
        <xdr:cNvSpPr txBox="1">
          <a:spLocks noChangeArrowheads="1"/>
        </xdr:cNvSpPr>
      </xdr:nvSpPr>
      <xdr:spPr>
        <a:xfrm>
          <a:off x="3619500" y="9934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50</xdr:row>
      <xdr:rowOff>0</xdr:rowOff>
    </xdr:from>
    <xdr:ext cx="76200" cy="238125"/>
    <xdr:sp fLocksText="0">
      <xdr:nvSpPr>
        <xdr:cNvPr id="18" name="Text Box 88"/>
        <xdr:cNvSpPr txBox="1">
          <a:spLocks noChangeArrowheads="1"/>
        </xdr:cNvSpPr>
      </xdr:nvSpPr>
      <xdr:spPr>
        <a:xfrm>
          <a:off x="3619500" y="9934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50</xdr:row>
      <xdr:rowOff>0</xdr:rowOff>
    </xdr:from>
    <xdr:ext cx="76200" cy="238125"/>
    <xdr:sp fLocksText="0">
      <xdr:nvSpPr>
        <xdr:cNvPr id="19" name="Text Box 89"/>
        <xdr:cNvSpPr txBox="1">
          <a:spLocks noChangeArrowheads="1"/>
        </xdr:cNvSpPr>
      </xdr:nvSpPr>
      <xdr:spPr>
        <a:xfrm>
          <a:off x="3619500" y="9934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50</xdr:row>
      <xdr:rowOff>0</xdr:rowOff>
    </xdr:from>
    <xdr:ext cx="76200" cy="238125"/>
    <xdr:sp fLocksText="0">
      <xdr:nvSpPr>
        <xdr:cNvPr id="20" name="Text Box 90"/>
        <xdr:cNvSpPr txBox="1">
          <a:spLocks noChangeArrowheads="1"/>
        </xdr:cNvSpPr>
      </xdr:nvSpPr>
      <xdr:spPr>
        <a:xfrm>
          <a:off x="3619500" y="9934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50</xdr:row>
      <xdr:rowOff>0</xdr:rowOff>
    </xdr:from>
    <xdr:ext cx="76200" cy="238125"/>
    <xdr:sp fLocksText="0">
      <xdr:nvSpPr>
        <xdr:cNvPr id="21" name="Text Box 91"/>
        <xdr:cNvSpPr txBox="1">
          <a:spLocks noChangeArrowheads="1"/>
        </xdr:cNvSpPr>
      </xdr:nvSpPr>
      <xdr:spPr>
        <a:xfrm>
          <a:off x="4086225" y="9934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50</xdr:row>
      <xdr:rowOff>0</xdr:rowOff>
    </xdr:from>
    <xdr:ext cx="76200" cy="238125"/>
    <xdr:sp fLocksText="0">
      <xdr:nvSpPr>
        <xdr:cNvPr id="22" name="Text Box 92"/>
        <xdr:cNvSpPr txBox="1">
          <a:spLocks noChangeArrowheads="1"/>
        </xdr:cNvSpPr>
      </xdr:nvSpPr>
      <xdr:spPr>
        <a:xfrm>
          <a:off x="4086225" y="9934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50</xdr:row>
      <xdr:rowOff>0</xdr:rowOff>
    </xdr:from>
    <xdr:ext cx="76200" cy="238125"/>
    <xdr:sp fLocksText="0">
      <xdr:nvSpPr>
        <xdr:cNvPr id="23" name="Text Box 93"/>
        <xdr:cNvSpPr txBox="1">
          <a:spLocks noChangeArrowheads="1"/>
        </xdr:cNvSpPr>
      </xdr:nvSpPr>
      <xdr:spPr>
        <a:xfrm>
          <a:off x="4086225" y="9934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50</xdr:row>
      <xdr:rowOff>0</xdr:rowOff>
    </xdr:from>
    <xdr:ext cx="76200" cy="238125"/>
    <xdr:sp fLocksText="0">
      <xdr:nvSpPr>
        <xdr:cNvPr id="24" name="Text Box 94"/>
        <xdr:cNvSpPr txBox="1">
          <a:spLocks noChangeArrowheads="1"/>
        </xdr:cNvSpPr>
      </xdr:nvSpPr>
      <xdr:spPr>
        <a:xfrm>
          <a:off x="4086225" y="9934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25</xdr:row>
      <xdr:rowOff>0</xdr:rowOff>
    </xdr:from>
    <xdr:ext cx="76200" cy="238125"/>
    <xdr:sp fLocksText="0">
      <xdr:nvSpPr>
        <xdr:cNvPr id="1" name="Text Box 87"/>
        <xdr:cNvSpPr txBox="1">
          <a:spLocks noChangeArrowheads="1"/>
        </xdr:cNvSpPr>
      </xdr:nvSpPr>
      <xdr:spPr>
        <a:xfrm>
          <a:off x="3562350" y="56673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76200" cy="238125"/>
    <xdr:sp fLocksText="0">
      <xdr:nvSpPr>
        <xdr:cNvPr id="2" name="Text Box 88"/>
        <xdr:cNvSpPr txBox="1">
          <a:spLocks noChangeArrowheads="1"/>
        </xdr:cNvSpPr>
      </xdr:nvSpPr>
      <xdr:spPr>
        <a:xfrm>
          <a:off x="3562350" y="56673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76200" cy="238125"/>
    <xdr:sp fLocksText="0">
      <xdr:nvSpPr>
        <xdr:cNvPr id="3" name="Text Box 89"/>
        <xdr:cNvSpPr txBox="1">
          <a:spLocks noChangeArrowheads="1"/>
        </xdr:cNvSpPr>
      </xdr:nvSpPr>
      <xdr:spPr>
        <a:xfrm>
          <a:off x="3562350" y="56673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76200" cy="238125"/>
    <xdr:sp fLocksText="0">
      <xdr:nvSpPr>
        <xdr:cNvPr id="4" name="Text Box 90"/>
        <xdr:cNvSpPr txBox="1">
          <a:spLocks noChangeArrowheads="1"/>
        </xdr:cNvSpPr>
      </xdr:nvSpPr>
      <xdr:spPr>
        <a:xfrm>
          <a:off x="3562350" y="56673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25</xdr:row>
      <xdr:rowOff>0</xdr:rowOff>
    </xdr:from>
    <xdr:ext cx="76200" cy="238125"/>
    <xdr:sp fLocksText="0">
      <xdr:nvSpPr>
        <xdr:cNvPr id="5" name="Text Box 91"/>
        <xdr:cNvSpPr txBox="1">
          <a:spLocks noChangeArrowheads="1"/>
        </xdr:cNvSpPr>
      </xdr:nvSpPr>
      <xdr:spPr>
        <a:xfrm>
          <a:off x="4162425" y="56673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25</xdr:row>
      <xdr:rowOff>0</xdr:rowOff>
    </xdr:from>
    <xdr:ext cx="76200" cy="238125"/>
    <xdr:sp fLocksText="0">
      <xdr:nvSpPr>
        <xdr:cNvPr id="6" name="Text Box 92"/>
        <xdr:cNvSpPr txBox="1">
          <a:spLocks noChangeArrowheads="1"/>
        </xdr:cNvSpPr>
      </xdr:nvSpPr>
      <xdr:spPr>
        <a:xfrm>
          <a:off x="4162425" y="56673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25</xdr:row>
      <xdr:rowOff>0</xdr:rowOff>
    </xdr:from>
    <xdr:ext cx="76200" cy="238125"/>
    <xdr:sp fLocksText="0">
      <xdr:nvSpPr>
        <xdr:cNvPr id="7" name="Text Box 93"/>
        <xdr:cNvSpPr txBox="1">
          <a:spLocks noChangeArrowheads="1"/>
        </xdr:cNvSpPr>
      </xdr:nvSpPr>
      <xdr:spPr>
        <a:xfrm>
          <a:off x="4162425" y="56673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25</xdr:row>
      <xdr:rowOff>0</xdr:rowOff>
    </xdr:from>
    <xdr:ext cx="76200" cy="238125"/>
    <xdr:sp fLocksText="0">
      <xdr:nvSpPr>
        <xdr:cNvPr id="8" name="Text Box 94"/>
        <xdr:cNvSpPr txBox="1">
          <a:spLocks noChangeArrowheads="1"/>
        </xdr:cNvSpPr>
      </xdr:nvSpPr>
      <xdr:spPr>
        <a:xfrm>
          <a:off x="4162425" y="56673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76200" cy="238125"/>
    <xdr:sp fLocksText="0">
      <xdr:nvSpPr>
        <xdr:cNvPr id="9" name="Text Box 87"/>
        <xdr:cNvSpPr txBox="1">
          <a:spLocks noChangeArrowheads="1"/>
        </xdr:cNvSpPr>
      </xdr:nvSpPr>
      <xdr:spPr>
        <a:xfrm>
          <a:off x="3562350" y="56673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76200" cy="238125"/>
    <xdr:sp fLocksText="0">
      <xdr:nvSpPr>
        <xdr:cNvPr id="10" name="Text Box 88"/>
        <xdr:cNvSpPr txBox="1">
          <a:spLocks noChangeArrowheads="1"/>
        </xdr:cNvSpPr>
      </xdr:nvSpPr>
      <xdr:spPr>
        <a:xfrm>
          <a:off x="3562350" y="56673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76200" cy="238125"/>
    <xdr:sp fLocksText="0">
      <xdr:nvSpPr>
        <xdr:cNvPr id="11" name="Text Box 89"/>
        <xdr:cNvSpPr txBox="1">
          <a:spLocks noChangeArrowheads="1"/>
        </xdr:cNvSpPr>
      </xdr:nvSpPr>
      <xdr:spPr>
        <a:xfrm>
          <a:off x="3562350" y="56673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76200" cy="238125"/>
    <xdr:sp fLocksText="0">
      <xdr:nvSpPr>
        <xdr:cNvPr id="12" name="Text Box 90"/>
        <xdr:cNvSpPr txBox="1">
          <a:spLocks noChangeArrowheads="1"/>
        </xdr:cNvSpPr>
      </xdr:nvSpPr>
      <xdr:spPr>
        <a:xfrm>
          <a:off x="3562350" y="56673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25</xdr:row>
      <xdr:rowOff>0</xdr:rowOff>
    </xdr:from>
    <xdr:ext cx="76200" cy="238125"/>
    <xdr:sp fLocksText="0">
      <xdr:nvSpPr>
        <xdr:cNvPr id="13" name="Text Box 91"/>
        <xdr:cNvSpPr txBox="1">
          <a:spLocks noChangeArrowheads="1"/>
        </xdr:cNvSpPr>
      </xdr:nvSpPr>
      <xdr:spPr>
        <a:xfrm>
          <a:off x="4162425" y="56673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25</xdr:row>
      <xdr:rowOff>0</xdr:rowOff>
    </xdr:from>
    <xdr:ext cx="76200" cy="238125"/>
    <xdr:sp fLocksText="0">
      <xdr:nvSpPr>
        <xdr:cNvPr id="14" name="Text Box 92"/>
        <xdr:cNvSpPr txBox="1">
          <a:spLocks noChangeArrowheads="1"/>
        </xdr:cNvSpPr>
      </xdr:nvSpPr>
      <xdr:spPr>
        <a:xfrm>
          <a:off x="4162425" y="56673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25</xdr:row>
      <xdr:rowOff>0</xdr:rowOff>
    </xdr:from>
    <xdr:ext cx="76200" cy="238125"/>
    <xdr:sp fLocksText="0">
      <xdr:nvSpPr>
        <xdr:cNvPr id="15" name="Text Box 93"/>
        <xdr:cNvSpPr txBox="1">
          <a:spLocks noChangeArrowheads="1"/>
        </xdr:cNvSpPr>
      </xdr:nvSpPr>
      <xdr:spPr>
        <a:xfrm>
          <a:off x="4162425" y="56673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25</xdr:row>
      <xdr:rowOff>0</xdr:rowOff>
    </xdr:from>
    <xdr:ext cx="76200" cy="238125"/>
    <xdr:sp fLocksText="0">
      <xdr:nvSpPr>
        <xdr:cNvPr id="16" name="Text Box 94"/>
        <xdr:cNvSpPr txBox="1">
          <a:spLocks noChangeArrowheads="1"/>
        </xdr:cNvSpPr>
      </xdr:nvSpPr>
      <xdr:spPr>
        <a:xfrm>
          <a:off x="4162425" y="56673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76200" cy="238125"/>
    <xdr:sp fLocksText="0">
      <xdr:nvSpPr>
        <xdr:cNvPr id="17" name="Text Box 87"/>
        <xdr:cNvSpPr txBox="1">
          <a:spLocks noChangeArrowheads="1"/>
        </xdr:cNvSpPr>
      </xdr:nvSpPr>
      <xdr:spPr>
        <a:xfrm>
          <a:off x="3562350" y="56673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76200" cy="238125"/>
    <xdr:sp fLocksText="0">
      <xdr:nvSpPr>
        <xdr:cNvPr id="18" name="Text Box 88"/>
        <xdr:cNvSpPr txBox="1">
          <a:spLocks noChangeArrowheads="1"/>
        </xdr:cNvSpPr>
      </xdr:nvSpPr>
      <xdr:spPr>
        <a:xfrm>
          <a:off x="3562350" y="56673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76200" cy="238125"/>
    <xdr:sp fLocksText="0">
      <xdr:nvSpPr>
        <xdr:cNvPr id="19" name="Text Box 89"/>
        <xdr:cNvSpPr txBox="1">
          <a:spLocks noChangeArrowheads="1"/>
        </xdr:cNvSpPr>
      </xdr:nvSpPr>
      <xdr:spPr>
        <a:xfrm>
          <a:off x="3562350" y="56673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76200" cy="238125"/>
    <xdr:sp fLocksText="0">
      <xdr:nvSpPr>
        <xdr:cNvPr id="20" name="Text Box 90"/>
        <xdr:cNvSpPr txBox="1">
          <a:spLocks noChangeArrowheads="1"/>
        </xdr:cNvSpPr>
      </xdr:nvSpPr>
      <xdr:spPr>
        <a:xfrm>
          <a:off x="3562350" y="56673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25</xdr:row>
      <xdr:rowOff>0</xdr:rowOff>
    </xdr:from>
    <xdr:ext cx="76200" cy="238125"/>
    <xdr:sp fLocksText="0">
      <xdr:nvSpPr>
        <xdr:cNvPr id="21" name="Text Box 91"/>
        <xdr:cNvSpPr txBox="1">
          <a:spLocks noChangeArrowheads="1"/>
        </xdr:cNvSpPr>
      </xdr:nvSpPr>
      <xdr:spPr>
        <a:xfrm>
          <a:off x="4162425" y="56673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25</xdr:row>
      <xdr:rowOff>0</xdr:rowOff>
    </xdr:from>
    <xdr:ext cx="76200" cy="238125"/>
    <xdr:sp fLocksText="0">
      <xdr:nvSpPr>
        <xdr:cNvPr id="22" name="Text Box 92"/>
        <xdr:cNvSpPr txBox="1">
          <a:spLocks noChangeArrowheads="1"/>
        </xdr:cNvSpPr>
      </xdr:nvSpPr>
      <xdr:spPr>
        <a:xfrm>
          <a:off x="4162425" y="56673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25</xdr:row>
      <xdr:rowOff>0</xdr:rowOff>
    </xdr:from>
    <xdr:ext cx="76200" cy="238125"/>
    <xdr:sp fLocksText="0">
      <xdr:nvSpPr>
        <xdr:cNvPr id="23" name="Text Box 93"/>
        <xdr:cNvSpPr txBox="1">
          <a:spLocks noChangeArrowheads="1"/>
        </xdr:cNvSpPr>
      </xdr:nvSpPr>
      <xdr:spPr>
        <a:xfrm>
          <a:off x="4162425" y="56673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25</xdr:row>
      <xdr:rowOff>0</xdr:rowOff>
    </xdr:from>
    <xdr:ext cx="76200" cy="238125"/>
    <xdr:sp fLocksText="0">
      <xdr:nvSpPr>
        <xdr:cNvPr id="24" name="Text Box 94"/>
        <xdr:cNvSpPr txBox="1">
          <a:spLocks noChangeArrowheads="1"/>
        </xdr:cNvSpPr>
      </xdr:nvSpPr>
      <xdr:spPr>
        <a:xfrm>
          <a:off x="4162425" y="56673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17"/>
  <sheetViews>
    <sheetView tabSelected="1" view="pageBreakPreview" zoomScaleSheetLayoutView="100" zoomScalePageLayoutView="0" workbookViewId="0" topLeftCell="A1">
      <selection activeCell="B16" sqref="B16"/>
    </sheetView>
  </sheetViews>
  <sheetFormatPr defaultColWidth="8.00390625" defaultRowHeight="15"/>
  <cols>
    <col min="1" max="1" width="4.57421875" style="74" customWidth="1"/>
    <col min="2" max="2" width="56.7109375" style="86" customWidth="1"/>
    <col min="3" max="3" width="7.7109375" style="84" customWidth="1"/>
    <col min="4" max="4" width="14.140625" style="85" customWidth="1"/>
    <col min="5" max="16384" width="8.00390625" style="67" customWidth="1"/>
  </cols>
  <sheetData>
    <row r="1" spans="1:4" ht="12.75">
      <c r="A1" s="63"/>
      <c r="B1" s="64"/>
      <c r="C1" s="65"/>
      <c r="D1" s="66"/>
    </row>
    <row r="2" spans="1:4" ht="12.75">
      <c r="A2" s="68"/>
      <c r="B2" s="64"/>
      <c r="C2" s="65"/>
      <c r="D2" s="66"/>
    </row>
    <row r="3" spans="1:4" s="73" customFormat="1" ht="12.75">
      <c r="A3" s="69" t="s">
        <v>55</v>
      </c>
      <c r="B3" s="70"/>
      <c r="C3" s="71"/>
      <c r="D3" s="72" t="s">
        <v>8</v>
      </c>
    </row>
    <row r="4" spans="2:4" ht="12.75">
      <c r="B4" s="75"/>
      <c r="C4" s="76"/>
      <c r="D4" s="77"/>
    </row>
    <row r="5" spans="1:4" ht="12.75">
      <c r="A5" s="78" t="s">
        <v>16</v>
      </c>
      <c r="B5" s="79" t="s">
        <v>28</v>
      </c>
      <c r="C5" s="80"/>
      <c r="D5" s="81"/>
    </row>
    <row r="6" spans="1:4" ht="12.75">
      <c r="A6" s="78" t="s">
        <v>17</v>
      </c>
      <c r="B6" s="79" t="str">
        <f>'GRADBENA DELA'!B1</f>
        <v>GRADBENA DELA</v>
      </c>
      <c r="C6" s="80"/>
      <c r="D6" s="81"/>
    </row>
    <row r="7" spans="1:4" ht="12.75">
      <c r="A7" s="78" t="s">
        <v>18</v>
      </c>
      <c r="B7" s="79" t="str">
        <f>'ELEKTROMONTAŽNA DELA'!B1</f>
        <v>ELEKTRO MONTAŽNA DELA</v>
      </c>
      <c r="C7" s="80"/>
      <c r="D7" s="81"/>
    </row>
    <row r="8" spans="1:4" ht="12.75">
      <c r="A8" s="78" t="s">
        <v>19</v>
      </c>
      <c r="B8" s="79" t="str">
        <f>'NN OPREMA'!B1</f>
        <v>NN OPREMA (KPMO)</v>
      </c>
      <c r="C8" s="80"/>
      <c r="D8" s="81"/>
    </row>
    <row r="9" spans="1:4" ht="12.75">
      <c r="A9" s="78" t="s">
        <v>15</v>
      </c>
      <c r="B9" s="79" t="str">
        <f>'OSTALI STROŠKI'!B1</f>
        <v>OSTALI STROŠKI</v>
      </c>
      <c r="C9" s="80"/>
      <c r="D9" s="81"/>
    </row>
    <row r="10" spans="2:4" ht="13.5" thickBot="1">
      <c r="B10" s="82"/>
      <c r="C10" s="83"/>
      <c r="D10" s="81"/>
    </row>
    <row r="11" spans="1:4" s="105" customFormat="1" ht="16.5" thickTop="1">
      <c r="A11" s="101"/>
      <c r="B11" s="102" t="s">
        <v>4</v>
      </c>
      <c r="C11" s="103"/>
      <c r="D11" s="104">
        <f>SUM(D6:D10)</f>
        <v>0</v>
      </c>
    </row>
    <row r="14" ht="12.75">
      <c r="B14" s="86" t="s">
        <v>11</v>
      </c>
    </row>
    <row r="16" ht="51">
      <c r="B16" s="100" t="s">
        <v>12</v>
      </c>
    </row>
    <row r="17" ht="51">
      <c r="B17" s="100" t="s">
        <v>13</v>
      </c>
    </row>
  </sheetData>
  <sheetProtection/>
  <printOptions/>
  <pageMargins left="0.7480314960629921" right="0.7480314960629921" top="0.984251968503937" bottom="0.5905511811023623" header="0.7874015748031497" footer="0.31496062992125984"/>
  <pageSetup fitToHeight="100" horizontalDpi="300" verticalDpi="300" orientation="portrait" paperSize="9" scale="84" r:id="rId1"/>
  <headerFooter alignWithMargins="0">
    <oddFooter>&amp;L&amp;10&amp;F, &amp;A&amp;R&amp;10&amp;P/&amp;N</oddFooter>
  </headerFooter>
</worksheet>
</file>

<file path=xl/worksheets/sheet2.xml><?xml version="1.0" encoding="utf-8"?>
<worksheet xmlns="http://schemas.openxmlformats.org/spreadsheetml/2006/main" xmlns:r="http://schemas.openxmlformats.org/officeDocument/2006/relationships">
  <dimension ref="A1:F37"/>
  <sheetViews>
    <sheetView view="pageBreakPreview" zoomScaleNormal="70" zoomScaleSheetLayoutView="100" zoomScalePageLayoutView="0" workbookViewId="0" topLeftCell="A1">
      <pane ySplit="3" topLeftCell="A4" activePane="bottomLeft" state="frozen"/>
      <selection pane="topLeft" activeCell="B1" sqref="B1"/>
      <selection pane="bottomLeft" activeCell="B36" sqref="A1:B36"/>
    </sheetView>
  </sheetViews>
  <sheetFormatPr defaultColWidth="9.00390625" defaultRowHeight="15"/>
  <cols>
    <col min="1" max="1" width="3.140625" style="150" bestFit="1" customWidth="1"/>
    <col min="2" max="2" width="37.140625" style="100" customWidth="1"/>
    <col min="3" max="16384" width="9.00390625" style="96" customWidth="1"/>
  </cols>
  <sheetData>
    <row r="1" spans="1:3" s="90" customFormat="1" ht="12.75">
      <c r="A1" s="87" t="s">
        <v>16</v>
      </c>
      <c r="B1" s="88" t="s">
        <v>28</v>
      </c>
      <c r="C1" s="89"/>
    </row>
    <row r="2" spans="1:3" s="90" customFormat="1" ht="12.75">
      <c r="A2" s="91"/>
      <c r="B2" s="92"/>
      <c r="C2" s="89"/>
    </row>
    <row r="3" spans="1:2" s="94" customFormat="1" ht="12.75">
      <c r="A3" s="91"/>
      <c r="B3" s="93"/>
    </row>
    <row r="6" spans="1:2" ht="51">
      <c r="A6" s="149"/>
      <c r="B6" s="95" t="s">
        <v>29</v>
      </c>
    </row>
    <row r="7" spans="1:2" ht="12.75">
      <c r="A7" s="98"/>
      <c r="B7" s="97"/>
    </row>
    <row r="8" spans="1:2" ht="114.75">
      <c r="A8" s="98" t="s">
        <v>30</v>
      </c>
      <c r="B8" s="151" t="s">
        <v>31</v>
      </c>
    </row>
    <row r="9" spans="1:2" ht="12.75">
      <c r="A9" s="98"/>
      <c r="B9" s="152"/>
    </row>
    <row r="10" spans="1:2" ht="63.75">
      <c r="A10" s="98" t="s">
        <v>32</v>
      </c>
      <c r="B10" s="151" t="s">
        <v>33</v>
      </c>
    </row>
    <row r="11" spans="1:2" ht="12.75">
      <c r="A11" s="98"/>
      <c r="B11" s="152"/>
    </row>
    <row r="12" spans="1:2" ht="114.75">
      <c r="A12" s="98" t="s">
        <v>34</v>
      </c>
      <c r="B12" s="151" t="s">
        <v>35</v>
      </c>
    </row>
    <row r="13" spans="1:2" ht="12.75">
      <c r="A13" s="98"/>
      <c r="B13" s="152"/>
    </row>
    <row r="14" spans="1:2" ht="51">
      <c r="A14" s="98" t="s">
        <v>36</v>
      </c>
      <c r="B14" s="151" t="s">
        <v>37</v>
      </c>
    </row>
    <row r="15" spans="1:2" ht="12.75">
      <c r="A15" s="98"/>
      <c r="B15" s="152"/>
    </row>
    <row r="16" spans="1:2" ht="76.5">
      <c r="A16" s="98" t="s">
        <v>38</v>
      </c>
      <c r="B16" s="151" t="s">
        <v>39</v>
      </c>
    </row>
    <row r="17" spans="1:2" ht="12.75">
      <c r="A17" s="98"/>
      <c r="B17" s="152"/>
    </row>
    <row r="18" spans="1:2" ht="38.25">
      <c r="A18" s="98" t="s">
        <v>40</v>
      </c>
      <c r="B18" s="151" t="s">
        <v>41</v>
      </c>
    </row>
    <row r="19" spans="1:2" ht="12.75">
      <c r="A19" s="98"/>
      <c r="B19" s="152"/>
    </row>
    <row r="20" spans="1:2" ht="38.25">
      <c r="A20" s="98" t="s">
        <v>42</v>
      </c>
      <c r="B20" s="151" t="s">
        <v>43</v>
      </c>
    </row>
    <row r="21" spans="1:2" ht="12.75">
      <c r="A21" s="98"/>
      <c r="B21" s="153"/>
    </row>
    <row r="22" spans="1:2" ht="25.5">
      <c r="A22" s="98" t="s">
        <v>44</v>
      </c>
      <c r="B22" s="151" t="s">
        <v>24</v>
      </c>
    </row>
    <row r="23" spans="1:2" ht="12.75">
      <c r="A23" s="98"/>
      <c r="B23" s="151"/>
    </row>
    <row r="24" spans="1:2" ht="89.25">
      <c r="A24" s="98" t="s">
        <v>45</v>
      </c>
      <c r="B24" s="151" t="s">
        <v>46</v>
      </c>
    </row>
    <row r="25" spans="1:2" ht="12.75">
      <c r="A25" s="98"/>
      <c r="B25" s="151"/>
    </row>
    <row r="26" spans="1:2" ht="25.5">
      <c r="A26" s="98" t="s">
        <v>47</v>
      </c>
      <c r="B26" s="151" t="s">
        <v>48</v>
      </c>
    </row>
    <row r="27" spans="1:2" ht="12.75">
      <c r="A27" s="98"/>
      <c r="B27" s="152"/>
    </row>
    <row r="28" spans="1:2" ht="63.75">
      <c r="A28" s="98" t="s">
        <v>49</v>
      </c>
      <c r="B28" s="151" t="s">
        <v>50</v>
      </c>
    </row>
    <row r="29" spans="1:2" ht="12.75">
      <c r="A29" s="98"/>
      <c r="B29" s="99"/>
    </row>
    <row r="30" spans="1:6" s="67" customFormat="1" ht="25.5">
      <c r="A30" s="74" t="s">
        <v>51</v>
      </c>
      <c r="B30" s="100" t="s">
        <v>24</v>
      </c>
      <c r="C30" s="84"/>
      <c r="D30" s="84"/>
      <c r="E30" s="84"/>
      <c r="F30" s="85"/>
    </row>
    <row r="31" spans="1:6" s="67" customFormat="1" ht="12.75">
      <c r="A31" s="74"/>
      <c r="B31" s="100"/>
      <c r="C31" s="84"/>
      <c r="D31" s="84"/>
      <c r="E31" s="84"/>
      <c r="F31" s="85"/>
    </row>
    <row r="32" spans="1:6" s="67" customFormat="1" ht="25.5">
      <c r="A32" s="74" t="s">
        <v>52</v>
      </c>
      <c r="B32" s="100" t="s">
        <v>25</v>
      </c>
      <c r="C32" s="84"/>
      <c r="D32" s="84"/>
      <c r="E32" s="84"/>
      <c r="F32" s="85"/>
    </row>
    <row r="33" spans="1:6" s="67" customFormat="1" ht="12.75">
      <c r="A33" s="74"/>
      <c r="B33" s="100"/>
      <c r="C33" s="84"/>
      <c r="D33" s="84"/>
      <c r="E33" s="84"/>
      <c r="F33" s="85"/>
    </row>
    <row r="34" spans="1:6" s="67" customFormat="1" ht="12.75">
      <c r="A34" s="74" t="s">
        <v>53</v>
      </c>
      <c r="B34" s="100" t="s">
        <v>26</v>
      </c>
      <c r="C34" s="84"/>
      <c r="D34" s="84"/>
      <c r="E34" s="84"/>
      <c r="F34" s="85"/>
    </row>
    <row r="35" spans="1:6" s="67" customFormat="1" ht="12.75">
      <c r="A35" s="74"/>
      <c r="B35" s="100"/>
      <c r="C35" s="84"/>
      <c r="D35" s="84"/>
      <c r="E35" s="84"/>
      <c r="F35" s="85"/>
    </row>
    <row r="36" spans="1:6" s="67" customFormat="1" ht="12.75">
      <c r="A36" s="74" t="s">
        <v>54</v>
      </c>
      <c r="B36" s="100" t="s">
        <v>27</v>
      </c>
      <c r="C36" s="84"/>
      <c r="D36" s="84"/>
      <c r="E36" s="84"/>
      <c r="F36" s="85"/>
    </row>
    <row r="37" spans="1:6" s="67" customFormat="1" ht="12.75">
      <c r="A37" s="74"/>
      <c r="B37" s="86"/>
      <c r="C37" s="84"/>
      <c r="D37" s="84"/>
      <c r="E37" s="84"/>
      <c r="F37" s="85"/>
    </row>
  </sheetData>
  <sheetProtection/>
  <printOptions/>
  <pageMargins left="0.7480314960629921" right="0.7480314960629921" top="0.984251968503937" bottom="0.5511811023622047" header="0" footer="0"/>
  <pageSetup horizontalDpi="600" verticalDpi="600" orientation="portrait" paperSize="9" scale="76" r:id="rId1"/>
  <headerFooter alignWithMargins="0">
    <oddFooter>&amp;L&amp;F, &amp;A&amp;R&amp;P/&amp;N</oddFooter>
  </headerFooter>
</worksheet>
</file>

<file path=xl/worksheets/sheet3.xml><?xml version="1.0" encoding="utf-8"?>
<worksheet xmlns="http://schemas.openxmlformats.org/spreadsheetml/2006/main" xmlns:r="http://schemas.openxmlformats.org/officeDocument/2006/relationships">
  <dimension ref="A1:G757"/>
  <sheetViews>
    <sheetView view="pageBreakPreview" zoomScale="115" zoomScaleNormal="85" zoomScaleSheetLayoutView="115" zoomScalePageLayoutView="0" workbookViewId="0" topLeftCell="A1">
      <pane ySplit="3" topLeftCell="A4" activePane="bottomLeft" state="frozen"/>
      <selection pane="topLeft" activeCell="B8" sqref="B8"/>
      <selection pane="bottomLeft" activeCell="F21" sqref="A1:F21"/>
    </sheetView>
  </sheetViews>
  <sheetFormatPr defaultColWidth="9.00390625" defaultRowHeight="15"/>
  <cols>
    <col min="1" max="1" width="4.421875" style="34" customWidth="1"/>
    <col min="2" max="2" width="50.140625" style="27" customWidth="1"/>
    <col min="3" max="3" width="7.00390625" style="41" customWidth="1"/>
    <col min="4" max="4" width="8.57421875" style="41" customWidth="1"/>
    <col min="5" max="5" width="11.421875" style="23" customWidth="1"/>
    <col min="6" max="6" width="14.140625" style="23" customWidth="1"/>
    <col min="7" max="16384" width="9.00390625" style="23" customWidth="1"/>
  </cols>
  <sheetData>
    <row r="1" spans="1:6" s="8" customFormat="1" ht="16.5" customHeight="1">
      <c r="A1" s="3" t="s">
        <v>16</v>
      </c>
      <c r="B1" s="4" t="s">
        <v>58</v>
      </c>
      <c r="C1" s="5"/>
      <c r="D1" s="6"/>
      <c r="E1" s="7"/>
      <c r="F1" s="1">
        <f>SUBTOTAL(9,F5:F22)</f>
        <v>0</v>
      </c>
    </row>
    <row r="2" spans="1:6" s="8" customFormat="1" ht="12.75">
      <c r="A2" s="9"/>
      <c r="B2" s="10"/>
      <c r="C2" s="11"/>
      <c r="D2" s="11"/>
      <c r="E2" s="12"/>
      <c r="F2" s="12"/>
    </row>
    <row r="3" spans="1:6" s="17" customFormat="1" ht="12.75">
      <c r="A3" s="13"/>
      <c r="B3" s="14" t="s">
        <v>5</v>
      </c>
      <c r="C3" s="15" t="s">
        <v>6</v>
      </c>
      <c r="D3" s="15" t="s">
        <v>9</v>
      </c>
      <c r="E3" s="16" t="s">
        <v>7</v>
      </c>
      <c r="F3" s="16" t="s">
        <v>8</v>
      </c>
    </row>
    <row r="4" spans="1:6" s="17" customFormat="1" ht="12.75">
      <c r="A4" s="13"/>
      <c r="B4" s="18"/>
      <c r="C4" s="11"/>
      <c r="D4" s="11"/>
      <c r="E4" s="19"/>
      <c r="F4" s="19"/>
    </row>
    <row r="5" spans="1:6" ht="12.75">
      <c r="A5" s="119">
        <f>MAX($A$2:$A4)+1</f>
        <v>1</v>
      </c>
      <c r="B5" s="27" t="s">
        <v>56</v>
      </c>
      <c r="C5" s="41" t="s">
        <v>2</v>
      </c>
      <c r="D5" s="131">
        <v>310</v>
      </c>
      <c r="E5" s="56"/>
      <c r="F5" s="24">
        <f>+E5*D5</f>
        <v>0</v>
      </c>
    </row>
    <row r="6" spans="1:6" ht="12.75">
      <c r="A6" s="13"/>
      <c r="D6" s="131"/>
      <c r="E6" s="51"/>
      <c r="F6" s="19"/>
    </row>
    <row r="7" spans="1:6" ht="63.75">
      <c r="A7" s="119">
        <f>MAX($A$2:$A6)+1</f>
        <v>2</v>
      </c>
      <c r="B7" s="27" t="s">
        <v>57</v>
      </c>
      <c r="C7" s="41" t="s">
        <v>2</v>
      </c>
      <c r="D7" s="131">
        <v>130</v>
      </c>
      <c r="E7" s="56"/>
      <c r="F7" s="24">
        <f>+E7*D7</f>
        <v>0</v>
      </c>
    </row>
    <row r="8" spans="1:6" ht="12.75">
      <c r="A8" s="13"/>
      <c r="D8" s="131"/>
      <c r="E8" s="28"/>
      <c r="F8" s="19"/>
    </row>
    <row r="9" spans="1:6" ht="12.75">
      <c r="A9" s="119">
        <f>MAX($A$2:$A8)+1</f>
        <v>3</v>
      </c>
      <c r="B9" s="27" t="s">
        <v>83</v>
      </c>
      <c r="C9" s="41" t="s">
        <v>0</v>
      </c>
      <c r="D9" s="131">
        <v>3</v>
      </c>
      <c r="E9" s="56"/>
      <c r="F9" s="24">
        <f>+E9*D9</f>
        <v>0</v>
      </c>
    </row>
    <row r="10" spans="1:6" ht="12.75">
      <c r="A10" s="13"/>
      <c r="D10" s="131"/>
      <c r="E10" s="28"/>
      <c r="F10" s="19"/>
    </row>
    <row r="11" spans="1:6" ht="12.75">
      <c r="A11" s="119">
        <f>MAX($A$2:$A10)+1</f>
        <v>4</v>
      </c>
      <c r="B11" s="27" t="s">
        <v>84</v>
      </c>
      <c r="C11" s="41" t="s">
        <v>0</v>
      </c>
      <c r="D11" s="131">
        <v>3</v>
      </c>
      <c r="E11" s="56"/>
      <c r="F11" s="24">
        <f>+E11*D11</f>
        <v>0</v>
      </c>
    </row>
    <row r="12" spans="1:6" ht="12.75">
      <c r="A12" s="13"/>
      <c r="D12" s="131"/>
      <c r="E12" s="28"/>
      <c r="F12" s="19"/>
    </row>
    <row r="13" spans="1:6" ht="12.75">
      <c r="A13" s="119">
        <f>MAX($A$2:$A12)+1</f>
        <v>5</v>
      </c>
      <c r="B13" s="27" t="s">
        <v>85</v>
      </c>
      <c r="C13" s="41" t="s">
        <v>0</v>
      </c>
      <c r="D13" s="131">
        <v>3</v>
      </c>
      <c r="E13" s="56"/>
      <c r="F13" s="24">
        <f>+E13*D13</f>
        <v>0</v>
      </c>
    </row>
    <row r="14" spans="1:7" s="125" customFormat="1" ht="15">
      <c r="A14" s="120"/>
      <c r="B14" s="121"/>
      <c r="C14" s="132"/>
      <c r="D14" s="122"/>
      <c r="E14" s="147"/>
      <c r="F14" s="123"/>
      <c r="G14" s="124"/>
    </row>
    <row r="15" spans="1:7" s="125" customFormat="1" ht="38.25">
      <c r="A15" s="126">
        <f>MAX($A$2:$A14)+1</f>
        <v>6</v>
      </c>
      <c r="B15" s="127" t="s">
        <v>86</v>
      </c>
      <c r="C15" s="133" t="s">
        <v>3</v>
      </c>
      <c r="D15" s="128">
        <v>3</v>
      </c>
      <c r="E15" s="148"/>
      <c r="F15" s="129">
        <f>+D15*E15</f>
        <v>0</v>
      </c>
      <c r="G15" s="130"/>
    </row>
    <row r="16" spans="1:7" s="125" customFormat="1" ht="15">
      <c r="A16" s="120"/>
      <c r="B16" s="121"/>
      <c r="C16" s="132"/>
      <c r="D16" s="122"/>
      <c r="E16" s="147"/>
      <c r="F16" s="123"/>
      <c r="G16" s="124"/>
    </row>
    <row r="17" spans="1:7" s="125" customFormat="1" ht="38.25">
      <c r="A17" s="126">
        <f>MAX($A$2:$A16)+1</f>
        <v>7</v>
      </c>
      <c r="B17" s="127" t="s">
        <v>88</v>
      </c>
      <c r="C17" s="133" t="s">
        <v>3</v>
      </c>
      <c r="D17" s="128">
        <v>2</v>
      </c>
      <c r="E17" s="148"/>
      <c r="F17" s="129">
        <f>+D17*E17</f>
        <v>0</v>
      </c>
      <c r="G17" s="130"/>
    </row>
    <row r="18" spans="1:6" ht="12.75">
      <c r="A18" s="13"/>
      <c r="D18" s="131"/>
      <c r="E18" s="28"/>
      <c r="F18" s="19"/>
    </row>
    <row r="19" spans="1:6" ht="12.75">
      <c r="A19" s="119">
        <f>MAX($A$2:$A18)+1</f>
        <v>8</v>
      </c>
      <c r="B19" s="27" t="s">
        <v>87</v>
      </c>
      <c r="C19" s="41" t="s">
        <v>0</v>
      </c>
      <c r="D19" s="131">
        <v>5</v>
      </c>
      <c r="E19" s="56"/>
      <c r="F19" s="24">
        <f>+E19*D19</f>
        <v>0</v>
      </c>
    </row>
    <row r="20" spans="1:6" ht="12.75">
      <c r="A20" s="13"/>
      <c r="D20" s="131"/>
      <c r="E20" s="28"/>
      <c r="F20" s="19"/>
    </row>
    <row r="21" spans="1:6" ht="12.75">
      <c r="A21" s="119">
        <f>MAX($A$2:$A20)+1</f>
        <v>9</v>
      </c>
      <c r="B21" s="26" t="s">
        <v>64</v>
      </c>
      <c r="C21" s="41" t="s">
        <v>23</v>
      </c>
      <c r="D21" s="131">
        <v>5</v>
      </c>
      <c r="E21" s="22"/>
      <c r="F21" s="24">
        <f>SUM(F5:F18)*D21%</f>
        <v>0</v>
      </c>
    </row>
    <row r="22" spans="1:6" ht="12.75">
      <c r="A22" s="42"/>
      <c r="C22" s="28"/>
      <c r="D22" s="28"/>
      <c r="E22" s="22"/>
      <c r="F22" s="29"/>
    </row>
    <row r="23" spans="1:6" ht="12.75">
      <c r="A23" s="38"/>
      <c r="B23" s="35"/>
      <c r="C23" s="36"/>
      <c r="D23" s="36"/>
      <c r="E23" s="37"/>
      <c r="F23" s="22"/>
    </row>
    <row r="24" spans="2:6" ht="12.75">
      <c r="B24" s="35"/>
      <c r="C24" s="36"/>
      <c r="D24" s="36"/>
      <c r="E24" s="37"/>
      <c r="F24" s="22"/>
    </row>
    <row r="25" spans="2:6" ht="12.75">
      <c r="B25" s="35"/>
      <c r="C25" s="36"/>
      <c r="D25" s="36"/>
      <c r="E25" s="37"/>
      <c r="F25" s="22"/>
    </row>
    <row r="26" spans="2:6" ht="12.75">
      <c r="B26" s="35"/>
      <c r="C26" s="36"/>
      <c r="D26" s="36"/>
      <c r="E26" s="37"/>
      <c r="F26" s="22"/>
    </row>
    <row r="27" spans="2:6" ht="12.75">
      <c r="B27" s="35"/>
      <c r="C27" s="36"/>
      <c r="D27" s="36"/>
      <c r="E27" s="37"/>
      <c r="F27" s="22"/>
    </row>
    <row r="28" spans="2:6" ht="12.75">
      <c r="B28" s="35"/>
      <c r="C28" s="36"/>
      <c r="D28" s="36"/>
      <c r="E28" s="37"/>
      <c r="F28" s="22"/>
    </row>
    <row r="29" spans="2:6" ht="12.75">
      <c r="B29" s="35"/>
      <c r="C29" s="36"/>
      <c r="D29" s="36"/>
      <c r="E29" s="37"/>
      <c r="F29" s="22"/>
    </row>
    <row r="30" spans="2:6" ht="12.75">
      <c r="B30" s="35"/>
      <c r="C30" s="36"/>
      <c r="D30" s="36"/>
      <c r="E30" s="37"/>
      <c r="F30" s="22"/>
    </row>
    <row r="31" spans="2:6" ht="12.75">
      <c r="B31" s="35"/>
      <c r="C31" s="36"/>
      <c r="D31" s="36"/>
      <c r="E31" s="37"/>
      <c r="F31" s="22"/>
    </row>
    <row r="32" spans="2:6" ht="12.75">
      <c r="B32" s="35"/>
      <c r="C32" s="36"/>
      <c r="D32" s="36"/>
      <c r="E32" s="37"/>
      <c r="F32" s="22"/>
    </row>
    <row r="33" spans="2:6" ht="12.75">
      <c r="B33" s="35"/>
      <c r="C33" s="36"/>
      <c r="D33" s="36"/>
      <c r="E33" s="37"/>
      <c r="F33" s="22"/>
    </row>
    <row r="34" spans="2:6" ht="12.75">
      <c r="B34" s="35"/>
      <c r="C34" s="36"/>
      <c r="D34" s="36"/>
      <c r="E34" s="37"/>
      <c r="F34" s="22"/>
    </row>
    <row r="35" spans="2:6" ht="12.75">
      <c r="B35" s="35"/>
      <c r="C35" s="36"/>
      <c r="D35" s="36"/>
      <c r="E35" s="37"/>
      <c r="F35" s="22"/>
    </row>
    <row r="36" spans="2:6" ht="12.75">
      <c r="B36" s="35"/>
      <c r="C36" s="36"/>
      <c r="D36" s="36"/>
      <c r="E36" s="37"/>
      <c r="F36" s="22"/>
    </row>
    <row r="37" spans="2:6" ht="12.75">
      <c r="B37" s="35"/>
      <c r="C37" s="36"/>
      <c r="D37" s="36"/>
      <c r="E37" s="37"/>
      <c r="F37" s="22"/>
    </row>
    <row r="38" spans="2:6" ht="12.75">
      <c r="B38" s="35"/>
      <c r="C38" s="36"/>
      <c r="D38" s="36"/>
      <c r="E38" s="37"/>
      <c r="F38" s="22"/>
    </row>
    <row r="39" spans="2:6" ht="12.75">
      <c r="B39" s="35"/>
      <c r="C39" s="36"/>
      <c r="D39" s="36"/>
      <c r="E39" s="37"/>
      <c r="F39" s="22"/>
    </row>
    <row r="40" spans="2:6" ht="12.75">
      <c r="B40" s="35"/>
      <c r="C40" s="36"/>
      <c r="D40" s="36"/>
      <c r="E40" s="37"/>
      <c r="F40" s="22"/>
    </row>
    <row r="41" spans="2:6" ht="12.75">
      <c r="B41" s="35"/>
      <c r="C41" s="36"/>
      <c r="D41" s="36"/>
      <c r="E41" s="37"/>
      <c r="F41" s="22"/>
    </row>
    <row r="42" spans="2:6" ht="12.75">
      <c r="B42" s="35"/>
      <c r="C42" s="36"/>
      <c r="D42" s="36"/>
      <c r="E42" s="37"/>
      <c r="F42" s="22"/>
    </row>
    <row r="43" spans="2:6" ht="12.75">
      <c r="B43" s="35"/>
      <c r="C43" s="36"/>
      <c r="D43" s="36"/>
      <c r="E43" s="33"/>
      <c r="F43" s="25"/>
    </row>
    <row r="44" spans="2:6" ht="12.75">
      <c r="B44" s="35"/>
      <c r="C44" s="36"/>
      <c r="D44" s="36"/>
      <c r="E44" s="37"/>
      <c r="F44" s="22"/>
    </row>
    <row r="45" spans="2:6" ht="12.75">
      <c r="B45" s="35"/>
      <c r="C45" s="36"/>
      <c r="D45" s="36"/>
      <c r="E45" s="37"/>
      <c r="F45" s="22"/>
    </row>
    <row r="46" spans="2:6" ht="12.75">
      <c r="B46" s="35"/>
      <c r="C46" s="36"/>
      <c r="D46" s="36"/>
      <c r="E46" s="37"/>
      <c r="F46" s="22"/>
    </row>
    <row r="47" spans="2:6" ht="12.75">
      <c r="B47" s="35"/>
      <c r="C47" s="36"/>
      <c r="D47" s="36"/>
      <c r="E47" s="37"/>
      <c r="F47" s="22"/>
    </row>
    <row r="48" spans="2:6" ht="12.75">
      <c r="B48" s="35"/>
      <c r="C48" s="36"/>
      <c r="D48" s="36"/>
      <c r="E48" s="37"/>
      <c r="F48" s="22"/>
    </row>
    <row r="49" spans="2:6" ht="12.75">
      <c r="B49" s="35"/>
      <c r="C49" s="36"/>
      <c r="D49" s="36"/>
      <c r="E49" s="37"/>
      <c r="F49" s="22"/>
    </row>
    <row r="50" spans="1:6" ht="12.75">
      <c r="A50" s="38"/>
      <c r="B50" s="35"/>
      <c r="C50" s="36"/>
      <c r="D50" s="36"/>
      <c r="E50" s="37"/>
      <c r="F50" s="22"/>
    </row>
    <row r="51" spans="2:6" ht="12.75">
      <c r="B51" s="35"/>
      <c r="C51" s="36"/>
      <c r="D51" s="36"/>
      <c r="E51" s="37"/>
      <c r="F51" s="22"/>
    </row>
    <row r="52" spans="2:6" ht="12.75">
      <c r="B52" s="35"/>
      <c r="C52" s="36"/>
      <c r="D52" s="36"/>
      <c r="E52" s="37"/>
      <c r="F52" s="22"/>
    </row>
    <row r="53" spans="2:6" ht="12.75">
      <c r="B53" s="35"/>
      <c r="C53" s="36"/>
      <c r="D53" s="36"/>
      <c r="E53" s="37"/>
      <c r="F53" s="22"/>
    </row>
    <row r="54" spans="2:6" ht="12.75">
      <c r="B54" s="35"/>
      <c r="C54" s="36"/>
      <c r="D54" s="36"/>
      <c r="E54" s="37"/>
      <c r="F54" s="22"/>
    </row>
    <row r="55" spans="2:6" ht="12.75">
      <c r="B55" s="35"/>
      <c r="C55" s="36"/>
      <c r="D55" s="36"/>
      <c r="E55" s="37"/>
      <c r="F55" s="22"/>
    </row>
    <row r="56" spans="2:6" ht="12.75">
      <c r="B56" s="35"/>
      <c r="C56" s="36"/>
      <c r="D56" s="36"/>
      <c r="E56" s="37"/>
      <c r="F56" s="22"/>
    </row>
    <row r="57" spans="2:6" ht="12.75">
      <c r="B57" s="35"/>
      <c r="C57" s="36"/>
      <c r="D57" s="36"/>
      <c r="E57" s="37"/>
      <c r="F57" s="22"/>
    </row>
    <row r="58" spans="2:6" ht="12.75">
      <c r="B58" s="35"/>
      <c r="C58" s="36"/>
      <c r="D58" s="36"/>
      <c r="E58" s="37"/>
      <c r="F58" s="22"/>
    </row>
    <row r="59" spans="2:6" ht="12.75">
      <c r="B59" s="35"/>
      <c r="C59" s="36"/>
      <c r="D59" s="36"/>
      <c r="E59" s="37"/>
      <c r="F59" s="22"/>
    </row>
    <row r="60" spans="2:6" ht="12.75">
      <c r="B60" s="35"/>
      <c r="C60" s="36"/>
      <c r="D60" s="36"/>
      <c r="E60" s="37"/>
      <c r="F60" s="22"/>
    </row>
    <row r="61" spans="2:6" ht="12.75">
      <c r="B61" s="35"/>
      <c r="C61" s="36"/>
      <c r="D61" s="36"/>
      <c r="E61" s="37"/>
      <c r="F61" s="22"/>
    </row>
    <row r="62" spans="2:6" ht="12.75">
      <c r="B62" s="35"/>
      <c r="C62" s="36"/>
      <c r="D62" s="36"/>
      <c r="E62" s="37"/>
      <c r="F62" s="22"/>
    </row>
    <row r="63" spans="2:6" ht="12.75">
      <c r="B63" s="35"/>
      <c r="C63" s="36"/>
      <c r="D63" s="36"/>
      <c r="E63" s="37"/>
      <c r="F63" s="22"/>
    </row>
    <row r="64" spans="2:6" ht="12.75">
      <c r="B64" s="35"/>
      <c r="C64" s="36"/>
      <c r="D64" s="36"/>
      <c r="E64" s="37"/>
      <c r="F64" s="22"/>
    </row>
    <row r="65" spans="2:6" ht="12.75">
      <c r="B65" s="35"/>
      <c r="C65" s="36"/>
      <c r="D65" s="36"/>
      <c r="E65" s="37"/>
      <c r="F65" s="22"/>
    </row>
    <row r="66" spans="2:6" ht="12.75">
      <c r="B66" s="35"/>
      <c r="C66" s="36"/>
      <c r="D66" s="36"/>
      <c r="E66" s="37"/>
      <c r="F66" s="22"/>
    </row>
    <row r="67" spans="2:6" ht="12.75">
      <c r="B67" s="35"/>
      <c r="C67" s="36"/>
      <c r="D67" s="36"/>
      <c r="E67" s="37"/>
      <c r="F67" s="22"/>
    </row>
    <row r="68" spans="2:6" ht="12.75">
      <c r="B68" s="35"/>
      <c r="C68" s="36"/>
      <c r="D68" s="36"/>
      <c r="E68" s="33"/>
      <c r="F68" s="25"/>
    </row>
    <row r="69" spans="2:6" ht="12.75">
      <c r="B69" s="35"/>
      <c r="C69" s="36"/>
      <c r="D69" s="36"/>
      <c r="E69" s="37"/>
      <c r="F69" s="22"/>
    </row>
    <row r="70" spans="2:6" ht="12.75">
      <c r="B70" s="35"/>
      <c r="C70" s="36"/>
      <c r="D70" s="36"/>
      <c r="E70" s="37"/>
      <c r="F70" s="22"/>
    </row>
    <row r="71" spans="2:6" ht="12.75">
      <c r="B71" s="35"/>
      <c r="C71" s="36"/>
      <c r="D71" s="36"/>
      <c r="E71" s="37"/>
      <c r="F71" s="22"/>
    </row>
    <row r="72" spans="2:6" ht="12.75">
      <c r="B72" s="35"/>
      <c r="C72" s="36"/>
      <c r="D72" s="36"/>
      <c r="E72" s="37"/>
      <c r="F72" s="22"/>
    </row>
    <row r="73" spans="2:6" ht="12.75">
      <c r="B73" s="35"/>
      <c r="C73" s="36"/>
      <c r="D73" s="36"/>
      <c r="E73" s="37"/>
      <c r="F73" s="22"/>
    </row>
    <row r="74" spans="2:6" ht="12.75">
      <c r="B74" s="35"/>
      <c r="C74" s="36"/>
      <c r="D74" s="36"/>
      <c r="E74" s="37"/>
      <c r="F74" s="22"/>
    </row>
    <row r="75" spans="2:6" ht="12.75">
      <c r="B75" s="35"/>
      <c r="C75" s="36"/>
      <c r="D75" s="36"/>
      <c r="E75" s="37"/>
      <c r="F75" s="22"/>
    </row>
    <row r="76" spans="2:6" ht="12.75">
      <c r="B76" s="35"/>
      <c r="C76" s="36"/>
      <c r="D76" s="36"/>
      <c r="E76" s="37"/>
      <c r="F76" s="22"/>
    </row>
    <row r="77" spans="2:6" ht="12.75">
      <c r="B77" s="35"/>
      <c r="C77" s="36"/>
      <c r="D77" s="36"/>
      <c r="E77" s="33"/>
      <c r="F77" s="25"/>
    </row>
    <row r="78" spans="2:6" ht="12.75">
      <c r="B78" s="35"/>
      <c r="C78" s="36"/>
      <c r="D78" s="36"/>
      <c r="E78" s="37"/>
      <c r="F78" s="22"/>
    </row>
    <row r="79" spans="2:6" ht="12.75">
      <c r="B79" s="35"/>
      <c r="C79" s="36"/>
      <c r="D79" s="36"/>
      <c r="E79" s="37"/>
      <c r="F79" s="22"/>
    </row>
    <row r="80" spans="2:6" ht="12.75">
      <c r="B80" s="35"/>
      <c r="C80" s="36"/>
      <c r="D80" s="36"/>
      <c r="E80" s="37"/>
      <c r="F80" s="22"/>
    </row>
    <row r="81" spans="2:6" ht="12.75">
      <c r="B81" s="35"/>
      <c r="C81" s="36"/>
      <c r="D81" s="36"/>
      <c r="E81" s="37"/>
      <c r="F81" s="22"/>
    </row>
    <row r="82" spans="2:6" ht="12.75">
      <c r="B82" s="35"/>
      <c r="C82" s="36"/>
      <c r="D82" s="36"/>
      <c r="E82" s="37"/>
      <c r="F82" s="22"/>
    </row>
    <row r="83" spans="2:6" ht="12.75">
      <c r="B83" s="35"/>
      <c r="C83" s="36"/>
      <c r="D83" s="36"/>
      <c r="E83" s="37"/>
      <c r="F83" s="22"/>
    </row>
    <row r="84" spans="2:6" ht="12.75">
      <c r="B84" s="35"/>
      <c r="C84" s="36"/>
      <c r="D84" s="36"/>
      <c r="E84" s="37"/>
      <c r="F84" s="22"/>
    </row>
    <row r="85" spans="2:6" ht="12.75">
      <c r="B85" s="35"/>
      <c r="C85" s="36"/>
      <c r="D85" s="36"/>
      <c r="E85" s="37"/>
      <c r="F85" s="22"/>
    </row>
    <row r="86" spans="2:6" ht="12.75">
      <c r="B86" s="35"/>
      <c r="C86" s="36"/>
      <c r="D86" s="36"/>
      <c r="E86" s="33"/>
      <c r="F86" s="25"/>
    </row>
    <row r="87" spans="2:6" ht="12.75">
      <c r="B87" s="35"/>
      <c r="C87" s="36"/>
      <c r="D87" s="36"/>
      <c r="E87" s="37"/>
      <c r="F87" s="22"/>
    </row>
    <row r="88" spans="2:6" ht="12.75">
      <c r="B88" s="35"/>
      <c r="C88" s="36"/>
      <c r="D88" s="36"/>
      <c r="E88" s="37"/>
      <c r="F88" s="22"/>
    </row>
    <row r="89" spans="2:6" ht="12.75">
      <c r="B89" s="35"/>
      <c r="C89" s="36"/>
      <c r="D89" s="36"/>
      <c r="E89" s="37"/>
      <c r="F89" s="22"/>
    </row>
    <row r="90" spans="2:6" ht="12.75">
      <c r="B90" s="35"/>
      <c r="C90" s="36"/>
      <c r="D90" s="36"/>
      <c r="E90" s="37"/>
      <c r="F90" s="22"/>
    </row>
    <row r="91" spans="2:6" ht="12.75">
      <c r="B91" s="35"/>
      <c r="C91" s="36"/>
      <c r="D91" s="36"/>
      <c r="E91" s="37"/>
      <c r="F91" s="22"/>
    </row>
    <row r="92" spans="2:6" ht="12.75">
      <c r="B92" s="35"/>
      <c r="C92" s="36"/>
      <c r="D92" s="36"/>
      <c r="E92" s="37"/>
      <c r="F92" s="22"/>
    </row>
    <row r="93" spans="1:6" ht="12.75">
      <c r="A93" s="38"/>
      <c r="B93" s="35"/>
      <c r="C93" s="36"/>
      <c r="D93" s="36"/>
      <c r="E93" s="37"/>
      <c r="F93" s="22"/>
    </row>
    <row r="94" spans="2:6" ht="12.75">
      <c r="B94" s="35"/>
      <c r="C94" s="36"/>
      <c r="D94" s="36"/>
      <c r="E94" s="37"/>
      <c r="F94" s="22"/>
    </row>
    <row r="95" spans="2:6" ht="12.75">
      <c r="B95" s="35"/>
      <c r="C95" s="36"/>
      <c r="D95" s="36"/>
      <c r="E95" s="37"/>
      <c r="F95" s="22"/>
    </row>
    <row r="96" spans="2:6" ht="12.75">
      <c r="B96" s="35"/>
      <c r="C96" s="36"/>
      <c r="D96" s="36"/>
      <c r="E96" s="37"/>
      <c r="F96" s="22"/>
    </row>
    <row r="97" spans="2:6" ht="12.75">
      <c r="B97" s="35"/>
      <c r="C97" s="36"/>
      <c r="D97" s="36"/>
      <c r="E97" s="37"/>
      <c r="F97" s="22"/>
    </row>
    <row r="98" spans="2:6" ht="12.75">
      <c r="B98" s="35"/>
      <c r="C98" s="36"/>
      <c r="D98" s="36"/>
      <c r="E98" s="37"/>
      <c r="F98" s="22"/>
    </row>
    <row r="99" spans="2:6" ht="12.75">
      <c r="B99" s="35"/>
      <c r="C99" s="36"/>
      <c r="D99" s="36"/>
      <c r="E99" s="37"/>
      <c r="F99" s="22"/>
    </row>
    <row r="100" spans="2:6" ht="12.75">
      <c r="B100" s="35"/>
      <c r="C100" s="36"/>
      <c r="D100" s="36"/>
      <c r="E100" s="37"/>
      <c r="F100" s="22"/>
    </row>
    <row r="101" spans="2:6" ht="12.75">
      <c r="B101" s="35"/>
      <c r="C101" s="36"/>
      <c r="D101" s="36"/>
      <c r="E101" s="37"/>
      <c r="F101" s="22"/>
    </row>
    <row r="102" spans="2:6" ht="12.75">
      <c r="B102" s="35"/>
      <c r="C102" s="36"/>
      <c r="D102" s="36"/>
      <c r="E102" s="37"/>
      <c r="F102" s="22"/>
    </row>
    <row r="103" spans="2:6" ht="12.75">
      <c r="B103" s="35"/>
      <c r="C103" s="36"/>
      <c r="D103" s="36"/>
      <c r="E103" s="37"/>
      <c r="F103" s="22"/>
    </row>
    <row r="104" spans="2:6" ht="12.75">
      <c r="B104" s="35"/>
      <c r="C104" s="36"/>
      <c r="D104" s="36"/>
      <c r="E104" s="37"/>
      <c r="F104" s="22"/>
    </row>
    <row r="105" spans="2:6" ht="12.75">
      <c r="B105" s="35"/>
      <c r="C105" s="36"/>
      <c r="D105" s="36"/>
      <c r="E105" s="37"/>
      <c r="F105" s="22"/>
    </row>
    <row r="106" spans="2:6" ht="12.75">
      <c r="B106" s="35"/>
      <c r="C106" s="36"/>
      <c r="D106" s="36"/>
      <c r="E106" s="37"/>
      <c r="F106" s="22"/>
    </row>
    <row r="107" spans="2:6" ht="12.75">
      <c r="B107" s="35"/>
      <c r="C107" s="36"/>
      <c r="D107" s="36"/>
      <c r="E107" s="37"/>
      <c r="F107" s="22"/>
    </row>
    <row r="108" spans="2:6" ht="12.75">
      <c r="B108" s="35"/>
      <c r="C108" s="36"/>
      <c r="D108" s="36"/>
      <c r="E108" s="37"/>
      <c r="F108" s="22"/>
    </row>
    <row r="109" spans="2:6" ht="12.75">
      <c r="B109" s="35"/>
      <c r="C109" s="36"/>
      <c r="D109" s="36"/>
      <c r="E109" s="37"/>
      <c r="F109" s="22"/>
    </row>
    <row r="110" spans="2:6" ht="12.75">
      <c r="B110" s="35"/>
      <c r="C110" s="36"/>
      <c r="D110" s="36"/>
      <c r="E110" s="37"/>
      <c r="F110" s="22"/>
    </row>
    <row r="111" spans="2:6" ht="12.75">
      <c r="B111" s="35"/>
      <c r="C111" s="36"/>
      <c r="D111" s="36"/>
      <c r="E111" s="33"/>
      <c r="F111" s="25"/>
    </row>
    <row r="112" spans="2:6" ht="12.75">
      <c r="B112" s="35"/>
      <c r="C112" s="36"/>
      <c r="D112" s="36"/>
      <c r="E112" s="37"/>
      <c r="F112" s="22"/>
    </row>
    <row r="113" spans="2:6" ht="12.75">
      <c r="B113" s="35"/>
      <c r="C113" s="36"/>
      <c r="D113" s="36"/>
      <c r="E113" s="37"/>
      <c r="F113" s="22"/>
    </row>
    <row r="114" spans="2:6" ht="12.75">
      <c r="B114" s="35"/>
      <c r="C114" s="36"/>
      <c r="D114" s="36"/>
      <c r="E114" s="37"/>
      <c r="F114" s="22"/>
    </row>
    <row r="115" spans="2:6" ht="12.75">
      <c r="B115" s="35"/>
      <c r="C115" s="36"/>
      <c r="D115" s="36"/>
      <c r="E115" s="37"/>
      <c r="F115" s="22"/>
    </row>
    <row r="116" spans="2:6" ht="12.75">
      <c r="B116" s="35"/>
      <c r="C116" s="36"/>
      <c r="D116" s="36"/>
      <c r="E116" s="37"/>
      <c r="F116" s="22"/>
    </row>
    <row r="117" spans="2:6" ht="12.75">
      <c r="B117" s="35"/>
      <c r="C117" s="36"/>
      <c r="D117" s="36"/>
      <c r="E117" s="37"/>
      <c r="F117" s="22"/>
    </row>
    <row r="118" spans="2:6" ht="12.75">
      <c r="B118" s="35"/>
      <c r="C118" s="36"/>
      <c r="D118" s="36"/>
      <c r="E118" s="37"/>
      <c r="F118" s="22"/>
    </row>
    <row r="119" spans="1:6" ht="12.75">
      <c r="A119" s="38"/>
      <c r="B119" s="35"/>
      <c r="C119" s="36"/>
      <c r="D119" s="36"/>
      <c r="E119" s="37"/>
      <c r="F119" s="22"/>
    </row>
    <row r="120" spans="2:6" ht="12.75">
      <c r="B120" s="35"/>
      <c r="C120" s="36"/>
      <c r="D120" s="36"/>
      <c r="E120" s="37"/>
      <c r="F120" s="22"/>
    </row>
    <row r="121" spans="2:6" ht="12.75">
      <c r="B121" s="35"/>
      <c r="C121" s="36"/>
      <c r="D121" s="36"/>
      <c r="E121" s="37"/>
      <c r="F121" s="22"/>
    </row>
    <row r="122" spans="2:6" ht="12.75">
      <c r="B122" s="35"/>
      <c r="C122" s="36"/>
      <c r="D122" s="36"/>
      <c r="E122" s="37"/>
      <c r="F122" s="22"/>
    </row>
    <row r="123" spans="2:6" ht="12.75">
      <c r="B123" s="35"/>
      <c r="C123" s="36"/>
      <c r="D123" s="36"/>
      <c r="E123" s="37"/>
      <c r="F123" s="22"/>
    </row>
    <row r="124" spans="2:6" ht="12.75">
      <c r="B124" s="35"/>
      <c r="C124" s="36"/>
      <c r="D124" s="36"/>
      <c r="E124" s="37"/>
      <c r="F124" s="22"/>
    </row>
    <row r="125" spans="2:6" ht="12.75">
      <c r="B125" s="35"/>
      <c r="C125" s="36"/>
      <c r="D125" s="36"/>
      <c r="E125" s="37"/>
      <c r="F125" s="22"/>
    </row>
    <row r="126" spans="2:6" ht="12.75">
      <c r="B126" s="35"/>
      <c r="C126" s="36"/>
      <c r="D126" s="36"/>
      <c r="E126" s="37"/>
      <c r="F126" s="22"/>
    </row>
    <row r="127" spans="2:6" ht="12.75">
      <c r="B127" s="35"/>
      <c r="C127" s="36"/>
      <c r="D127" s="36"/>
      <c r="E127" s="37"/>
      <c r="F127" s="22"/>
    </row>
    <row r="128" spans="2:6" ht="12.75">
      <c r="B128" s="35"/>
      <c r="C128" s="36"/>
      <c r="D128" s="36"/>
      <c r="E128" s="37"/>
      <c r="F128" s="22"/>
    </row>
    <row r="129" spans="2:6" ht="12.75">
      <c r="B129" s="35"/>
      <c r="C129" s="36"/>
      <c r="D129" s="36"/>
      <c r="E129" s="37"/>
      <c r="F129" s="22"/>
    </row>
    <row r="130" spans="2:6" ht="12.75">
      <c r="B130" s="35"/>
      <c r="C130" s="36"/>
      <c r="D130" s="36"/>
      <c r="E130" s="37"/>
      <c r="F130" s="22"/>
    </row>
    <row r="131" spans="2:6" ht="12.75">
      <c r="B131" s="35"/>
      <c r="C131" s="36"/>
      <c r="D131" s="36"/>
      <c r="E131" s="37"/>
      <c r="F131" s="22"/>
    </row>
    <row r="132" spans="2:6" ht="12.75">
      <c r="B132" s="35"/>
      <c r="C132" s="36"/>
      <c r="D132" s="36"/>
      <c r="E132" s="37"/>
      <c r="F132" s="22"/>
    </row>
    <row r="133" spans="2:6" ht="12.75">
      <c r="B133" s="35"/>
      <c r="C133" s="36"/>
      <c r="D133" s="36"/>
      <c r="E133" s="37"/>
      <c r="F133" s="22"/>
    </row>
    <row r="134" spans="2:6" ht="12.75">
      <c r="B134" s="35"/>
      <c r="C134" s="36"/>
      <c r="D134" s="36"/>
      <c r="E134" s="37"/>
      <c r="F134" s="22"/>
    </row>
    <row r="135" spans="2:6" ht="12.75">
      <c r="B135" s="35"/>
      <c r="C135" s="36"/>
      <c r="D135" s="36"/>
      <c r="E135" s="37"/>
      <c r="F135" s="22"/>
    </row>
    <row r="136" spans="2:6" ht="12.75">
      <c r="B136" s="35"/>
      <c r="C136" s="36"/>
      <c r="D136" s="36"/>
      <c r="E136" s="37"/>
      <c r="F136" s="22"/>
    </row>
    <row r="137" spans="2:6" ht="12.75">
      <c r="B137" s="35"/>
      <c r="C137" s="36"/>
      <c r="D137" s="36"/>
      <c r="E137" s="33"/>
      <c r="F137" s="25"/>
    </row>
    <row r="138" spans="2:6" ht="12.75">
      <c r="B138" s="35"/>
      <c r="C138" s="36"/>
      <c r="D138" s="36"/>
      <c r="E138" s="37"/>
      <c r="F138" s="22"/>
    </row>
    <row r="139" spans="2:6" ht="12.75">
      <c r="B139" s="35"/>
      <c r="C139" s="36"/>
      <c r="D139" s="36"/>
      <c r="E139" s="37"/>
      <c r="F139" s="22"/>
    </row>
    <row r="140" spans="2:6" ht="12.75">
      <c r="B140" s="35"/>
      <c r="C140" s="36"/>
      <c r="D140" s="36"/>
      <c r="E140" s="37"/>
      <c r="F140" s="22"/>
    </row>
    <row r="141" spans="2:6" ht="12.75">
      <c r="B141" s="35"/>
      <c r="C141" s="36"/>
      <c r="D141" s="36"/>
      <c r="E141" s="37"/>
      <c r="F141" s="22"/>
    </row>
    <row r="142" spans="2:6" ht="12.75">
      <c r="B142" s="35"/>
      <c r="C142" s="36"/>
      <c r="D142" s="36"/>
      <c r="E142" s="37"/>
      <c r="F142" s="22"/>
    </row>
    <row r="143" spans="2:6" ht="12.75">
      <c r="B143" s="35"/>
      <c r="C143" s="36"/>
      <c r="D143" s="36"/>
      <c r="E143" s="37"/>
      <c r="F143" s="22"/>
    </row>
    <row r="144" spans="2:6" ht="12.75">
      <c r="B144" s="35"/>
      <c r="C144" s="36"/>
      <c r="D144" s="36"/>
      <c r="E144" s="37"/>
      <c r="F144" s="22"/>
    </row>
    <row r="145" spans="1:6" ht="12.75">
      <c r="A145" s="38"/>
      <c r="B145" s="35"/>
      <c r="C145" s="36"/>
      <c r="D145" s="36"/>
      <c r="E145" s="37"/>
      <c r="F145" s="22"/>
    </row>
    <row r="146" spans="2:6" ht="12.75">
      <c r="B146" s="35"/>
      <c r="C146" s="36"/>
      <c r="D146" s="36"/>
      <c r="E146" s="37"/>
      <c r="F146" s="22"/>
    </row>
    <row r="147" spans="2:6" ht="12.75">
      <c r="B147" s="35"/>
      <c r="C147" s="36"/>
      <c r="D147" s="36"/>
      <c r="E147" s="37"/>
      <c r="F147" s="22"/>
    </row>
    <row r="148" spans="2:6" ht="12.75">
      <c r="B148" s="35"/>
      <c r="C148" s="36"/>
      <c r="D148" s="36"/>
      <c r="E148" s="37"/>
      <c r="F148" s="22"/>
    </row>
    <row r="149" spans="2:6" ht="12.75">
      <c r="B149" s="35"/>
      <c r="C149" s="36"/>
      <c r="D149" s="36"/>
      <c r="E149" s="37"/>
      <c r="F149" s="22"/>
    </row>
    <row r="150" spans="2:6" ht="12.75">
      <c r="B150" s="35"/>
      <c r="C150" s="36"/>
      <c r="D150" s="36"/>
      <c r="E150" s="37"/>
      <c r="F150" s="22"/>
    </row>
    <row r="151" spans="2:6" ht="12.75">
      <c r="B151" s="35"/>
      <c r="C151" s="36"/>
      <c r="D151" s="36"/>
      <c r="E151" s="37"/>
      <c r="F151" s="22"/>
    </row>
    <row r="152" spans="2:6" ht="12.75">
      <c r="B152" s="35"/>
      <c r="C152" s="36"/>
      <c r="D152" s="36"/>
      <c r="E152" s="37"/>
      <c r="F152" s="22"/>
    </row>
    <row r="153" spans="2:6" ht="12.75">
      <c r="B153" s="35"/>
      <c r="C153" s="36"/>
      <c r="D153" s="36"/>
      <c r="E153" s="37"/>
      <c r="F153" s="22"/>
    </row>
    <row r="154" spans="2:6" ht="12.75">
      <c r="B154" s="35"/>
      <c r="C154" s="36"/>
      <c r="D154" s="36"/>
      <c r="E154" s="37"/>
      <c r="F154" s="22"/>
    </row>
    <row r="155" spans="2:6" ht="12.75">
      <c r="B155" s="35"/>
      <c r="C155" s="36"/>
      <c r="D155" s="36"/>
      <c r="E155" s="37"/>
      <c r="F155" s="22"/>
    </row>
    <row r="156" spans="2:6" ht="12.75">
      <c r="B156" s="35"/>
      <c r="C156" s="36"/>
      <c r="D156" s="36"/>
      <c r="E156" s="37"/>
      <c r="F156" s="22"/>
    </row>
    <row r="157" spans="2:6" ht="12.75">
      <c r="B157" s="35"/>
      <c r="C157" s="36"/>
      <c r="D157" s="36"/>
      <c r="E157" s="37"/>
      <c r="F157" s="22"/>
    </row>
    <row r="158" spans="2:6" ht="12.75">
      <c r="B158" s="35"/>
      <c r="C158" s="36"/>
      <c r="D158" s="36"/>
      <c r="E158" s="37"/>
      <c r="F158" s="22"/>
    </row>
    <row r="159" spans="2:6" ht="12.75">
      <c r="B159" s="35"/>
      <c r="C159" s="36"/>
      <c r="D159" s="36"/>
      <c r="E159" s="37"/>
      <c r="F159" s="22"/>
    </row>
    <row r="160" spans="2:6" ht="12.75">
      <c r="B160" s="35"/>
      <c r="C160" s="36"/>
      <c r="D160" s="36"/>
      <c r="E160" s="37"/>
      <c r="F160" s="22"/>
    </row>
    <row r="161" spans="2:6" ht="12.75">
      <c r="B161" s="35"/>
      <c r="C161" s="36"/>
      <c r="D161" s="36"/>
      <c r="E161" s="37"/>
      <c r="F161" s="22"/>
    </row>
    <row r="162" spans="2:6" ht="12.75">
      <c r="B162" s="35"/>
      <c r="C162" s="36"/>
      <c r="D162" s="36"/>
      <c r="E162" s="33"/>
      <c r="F162" s="25"/>
    </row>
    <row r="163" spans="2:6" ht="12.75">
      <c r="B163" s="35"/>
      <c r="C163" s="36"/>
      <c r="D163" s="36"/>
      <c r="E163" s="37"/>
      <c r="F163" s="22"/>
    </row>
    <row r="164" spans="2:6" ht="12.75">
      <c r="B164" s="35"/>
      <c r="C164" s="36"/>
      <c r="D164" s="36"/>
      <c r="E164" s="37"/>
      <c r="F164" s="22"/>
    </row>
    <row r="165" spans="2:6" ht="12.75">
      <c r="B165" s="35"/>
      <c r="C165" s="36"/>
      <c r="D165" s="36"/>
      <c r="E165" s="37"/>
      <c r="F165" s="22"/>
    </row>
    <row r="166" spans="2:6" ht="12.75">
      <c r="B166" s="35"/>
      <c r="C166" s="36"/>
      <c r="D166" s="36"/>
      <c r="E166" s="37"/>
      <c r="F166" s="22"/>
    </row>
    <row r="167" spans="2:6" ht="12.75">
      <c r="B167" s="35"/>
      <c r="C167" s="36"/>
      <c r="D167" s="36"/>
      <c r="E167" s="37"/>
      <c r="F167" s="22"/>
    </row>
    <row r="168" spans="2:6" ht="12.75">
      <c r="B168" s="35"/>
      <c r="C168" s="36"/>
      <c r="D168" s="36"/>
      <c r="E168" s="37"/>
      <c r="F168" s="22"/>
    </row>
    <row r="169" spans="2:6" ht="12.75">
      <c r="B169" s="35"/>
      <c r="C169" s="36"/>
      <c r="D169" s="36"/>
      <c r="E169" s="37"/>
      <c r="F169" s="22"/>
    </row>
    <row r="170" spans="2:6" ht="12.75">
      <c r="B170" s="35"/>
      <c r="C170" s="36"/>
      <c r="D170" s="36"/>
      <c r="E170" s="37"/>
      <c r="F170" s="22"/>
    </row>
    <row r="171" spans="2:6" ht="12.75">
      <c r="B171" s="35"/>
      <c r="C171" s="36"/>
      <c r="D171" s="36"/>
      <c r="E171" s="33"/>
      <c r="F171" s="25"/>
    </row>
    <row r="172" spans="2:6" ht="12.75">
      <c r="B172" s="35"/>
      <c r="C172" s="36"/>
      <c r="D172" s="36"/>
      <c r="E172" s="37"/>
      <c r="F172" s="22"/>
    </row>
    <row r="173" spans="2:6" ht="12.75">
      <c r="B173" s="35"/>
      <c r="C173" s="36"/>
      <c r="D173" s="36"/>
      <c r="E173" s="37"/>
      <c r="F173" s="22"/>
    </row>
    <row r="174" spans="2:6" ht="12.75">
      <c r="B174" s="35"/>
      <c r="C174" s="36"/>
      <c r="D174" s="36"/>
      <c r="E174" s="37"/>
      <c r="F174" s="22"/>
    </row>
    <row r="175" spans="2:6" ht="12.75">
      <c r="B175" s="35"/>
      <c r="C175" s="36"/>
      <c r="D175" s="36"/>
      <c r="E175" s="37"/>
      <c r="F175" s="22"/>
    </row>
    <row r="176" spans="2:6" ht="12.75">
      <c r="B176" s="35"/>
      <c r="C176" s="36"/>
      <c r="D176" s="36"/>
      <c r="E176" s="37"/>
      <c r="F176" s="22"/>
    </row>
    <row r="177" spans="2:6" ht="12.75">
      <c r="B177" s="35"/>
      <c r="C177" s="36"/>
      <c r="D177" s="36"/>
      <c r="E177" s="37"/>
      <c r="F177" s="22"/>
    </row>
    <row r="178" spans="2:6" ht="12.75">
      <c r="B178" s="35"/>
      <c r="C178" s="36"/>
      <c r="D178" s="36"/>
      <c r="E178" s="37"/>
      <c r="F178" s="22"/>
    </row>
    <row r="179" spans="2:6" ht="12.75">
      <c r="B179" s="35"/>
      <c r="C179" s="36"/>
      <c r="D179" s="36"/>
      <c r="E179" s="37"/>
      <c r="F179" s="22"/>
    </row>
    <row r="180" spans="2:6" ht="12.75">
      <c r="B180" s="35"/>
      <c r="C180" s="36"/>
      <c r="D180" s="36"/>
      <c r="E180" s="33"/>
      <c r="F180" s="25"/>
    </row>
    <row r="181" spans="2:6" ht="12.75">
      <c r="B181" s="35"/>
      <c r="C181" s="36"/>
      <c r="D181" s="36"/>
      <c r="E181" s="37"/>
      <c r="F181" s="22"/>
    </row>
    <row r="182" spans="2:6" ht="12.75">
      <c r="B182" s="35"/>
      <c r="C182" s="36"/>
      <c r="D182" s="36"/>
      <c r="E182" s="37"/>
      <c r="F182" s="22"/>
    </row>
    <row r="183" spans="2:6" ht="12.75">
      <c r="B183" s="35"/>
      <c r="C183" s="36"/>
      <c r="D183" s="36"/>
      <c r="E183" s="37"/>
      <c r="F183" s="22"/>
    </row>
    <row r="184" spans="2:6" ht="12.75">
      <c r="B184" s="35"/>
      <c r="C184" s="36"/>
      <c r="D184" s="36"/>
      <c r="E184" s="37"/>
      <c r="F184" s="22"/>
    </row>
    <row r="185" spans="2:6" ht="12.75">
      <c r="B185" s="35"/>
      <c r="C185" s="36"/>
      <c r="D185" s="36"/>
      <c r="E185" s="37"/>
      <c r="F185" s="22"/>
    </row>
    <row r="186" spans="2:6" ht="12.75">
      <c r="B186" s="35"/>
      <c r="C186" s="36"/>
      <c r="D186" s="36"/>
      <c r="E186" s="37"/>
      <c r="F186" s="22"/>
    </row>
    <row r="187" spans="2:6" ht="12.75">
      <c r="B187" s="35"/>
      <c r="C187" s="36"/>
      <c r="D187" s="36"/>
      <c r="E187" s="37"/>
      <c r="F187" s="22"/>
    </row>
    <row r="188" spans="1:6" ht="12.75">
      <c r="A188" s="38"/>
      <c r="B188" s="35"/>
      <c r="C188" s="36"/>
      <c r="D188" s="36"/>
      <c r="E188" s="37"/>
      <c r="F188" s="22"/>
    </row>
    <row r="189" spans="2:6" ht="12.75">
      <c r="B189" s="35"/>
      <c r="C189" s="36"/>
      <c r="D189" s="36"/>
      <c r="E189" s="37"/>
      <c r="F189" s="22"/>
    </row>
    <row r="190" spans="2:6" ht="12.75">
      <c r="B190" s="35"/>
      <c r="C190" s="36"/>
      <c r="D190" s="36"/>
      <c r="E190" s="37"/>
      <c r="F190" s="22"/>
    </row>
    <row r="191" spans="2:6" ht="12.75">
      <c r="B191" s="35"/>
      <c r="C191" s="36"/>
      <c r="D191" s="36"/>
      <c r="E191" s="37"/>
      <c r="F191" s="22"/>
    </row>
    <row r="192" spans="2:6" ht="12.75">
      <c r="B192" s="35"/>
      <c r="C192" s="36"/>
      <c r="D192" s="36"/>
      <c r="E192" s="37"/>
      <c r="F192" s="22"/>
    </row>
    <row r="193" spans="2:6" ht="12.75">
      <c r="B193" s="35"/>
      <c r="C193" s="36"/>
      <c r="D193" s="36"/>
      <c r="E193" s="37"/>
      <c r="F193" s="22"/>
    </row>
    <row r="194" spans="2:6" ht="12.75">
      <c r="B194" s="35"/>
      <c r="C194" s="36"/>
      <c r="D194" s="36"/>
      <c r="E194" s="37"/>
      <c r="F194" s="22"/>
    </row>
    <row r="195" spans="2:6" ht="12.75">
      <c r="B195" s="35"/>
      <c r="C195" s="36"/>
      <c r="D195" s="36"/>
      <c r="E195" s="37"/>
      <c r="F195" s="22"/>
    </row>
    <row r="196" spans="2:6" ht="12.75">
      <c r="B196" s="35"/>
      <c r="C196" s="36"/>
      <c r="D196" s="36"/>
      <c r="E196" s="37"/>
      <c r="F196" s="22"/>
    </row>
    <row r="197" spans="2:6" ht="12.75">
      <c r="B197" s="35"/>
      <c r="C197" s="36"/>
      <c r="D197" s="36"/>
      <c r="E197" s="37"/>
      <c r="F197" s="22"/>
    </row>
    <row r="198" spans="2:6" ht="12.75">
      <c r="B198" s="35"/>
      <c r="C198" s="36"/>
      <c r="D198" s="36"/>
      <c r="E198" s="37"/>
      <c r="F198" s="22"/>
    </row>
    <row r="199" spans="2:6" ht="12.75">
      <c r="B199" s="35"/>
      <c r="C199" s="36"/>
      <c r="D199" s="36"/>
      <c r="E199" s="37"/>
      <c r="F199" s="22"/>
    </row>
    <row r="200" spans="2:6" ht="12.75">
      <c r="B200" s="35"/>
      <c r="C200" s="36"/>
      <c r="D200" s="36"/>
      <c r="E200" s="37"/>
      <c r="F200" s="22"/>
    </row>
    <row r="201" spans="2:6" ht="12.75">
      <c r="B201" s="35"/>
      <c r="C201" s="36"/>
      <c r="D201" s="36"/>
      <c r="E201" s="37"/>
      <c r="F201" s="22"/>
    </row>
    <row r="202" spans="2:6" ht="12.75">
      <c r="B202" s="35"/>
      <c r="C202" s="36"/>
      <c r="D202" s="36"/>
      <c r="E202" s="37"/>
      <c r="F202" s="22"/>
    </row>
    <row r="203" spans="2:6" ht="12.75">
      <c r="B203" s="35"/>
      <c r="C203" s="36"/>
      <c r="D203" s="36"/>
      <c r="E203" s="37"/>
      <c r="F203" s="22"/>
    </row>
    <row r="204" spans="2:6" ht="12.75">
      <c r="B204" s="35"/>
      <c r="C204" s="36"/>
      <c r="D204" s="36"/>
      <c r="E204" s="37"/>
      <c r="F204" s="22"/>
    </row>
    <row r="205" spans="2:6" ht="12.75">
      <c r="B205" s="35"/>
      <c r="C205" s="36"/>
      <c r="D205" s="36"/>
      <c r="E205" s="33"/>
      <c r="F205" s="25"/>
    </row>
    <row r="206" spans="2:6" ht="12.75">
      <c r="B206" s="35"/>
      <c r="C206" s="36"/>
      <c r="D206" s="36"/>
      <c r="E206" s="37"/>
      <c r="F206" s="22"/>
    </row>
    <row r="207" spans="2:6" ht="12.75">
      <c r="B207" s="35"/>
      <c r="C207" s="36"/>
      <c r="D207" s="36"/>
      <c r="E207" s="37"/>
      <c r="F207" s="22"/>
    </row>
    <row r="208" spans="2:6" ht="12.75">
      <c r="B208" s="35"/>
      <c r="C208" s="36"/>
      <c r="D208" s="36"/>
      <c r="E208" s="37"/>
      <c r="F208" s="22"/>
    </row>
    <row r="209" spans="2:6" ht="12.75">
      <c r="B209" s="35"/>
      <c r="C209" s="36"/>
      <c r="D209" s="36"/>
      <c r="E209" s="37"/>
      <c r="F209" s="22"/>
    </row>
    <row r="210" spans="2:6" ht="12.75">
      <c r="B210" s="35"/>
      <c r="C210" s="36"/>
      <c r="D210" s="36"/>
      <c r="E210" s="37"/>
      <c r="F210" s="22"/>
    </row>
    <row r="211" spans="2:6" ht="12.75">
      <c r="B211" s="35"/>
      <c r="C211" s="36"/>
      <c r="D211" s="36"/>
      <c r="E211" s="37"/>
      <c r="F211" s="22"/>
    </row>
    <row r="212" spans="2:6" ht="12.75">
      <c r="B212" s="35"/>
      <c r="C212" s="36"/>
      <c r="D212" s="36"/>
      <c r="E212" s="37"/>
      <c r="F212" s="22"/>
    </row>
    <row r="213" spans="1:6" ht="135.75" customHeight="1">
      <c r="A213" s="38"/>
      <c r="B213" s="35"/>
      <c r="C213" s="36"/>
      <c r="D213" s="36"/>
      <c r="E213" s="37"/>
      <c r="F213" s="22"/>
    </row>
    <row r="214" spans="2:6" ht="12.75">
      <c r="B214" s="35"/>
      <c r="C214" s="36"/>
      <c r="D214" s="36"/>
      <c r="E214" s="37"/>
      <c r="F214" s="22"/>
    </row>
    <row r="215" spans="2:6" ht="12.75">
      <c r="B215" s="35"/>
      <c r="C215" s="36"/>
      <c r="D215" s="36"/>
      <c r="E215" s="33"/>
      <c r="F215" s="25"/>
    </row>
    <row r="216" spans="2:6" ht="12.75">
      <c r="B216" s="35"/>
      <c r="C216" s="36"/>
      <c r="D216" s="36"/>
      <c r="E216" s="33"/>
      <c r="F216" s="25"/>
    </row>
    <row r="217" spans="2:6" ht="12.75">
      <c r="B217" s="35"/>
      <c r="C217" s="36"/>
      <c r="D217" s="36"/>
      <c r="E217" s="33"/>
      <c r="F217" s="25"/>
    </row>
    <row r="218" spans="2:6" ht="12.75">
      <c r="B218" s="35"/>
      <c r="C218" s="36"/>
      <c r="D218" s="36"/>
      <c r="E218" s="33"/>
      <c r="F218" s="25"/>
    </row>
    <row r="219" spans="2:6" ht="12.75">
      <c r="B219" s="35"/>
      <c r="C219" s="36"/>
      <c r="D219" s="36"/>
      <c r="E219" s="33"/>
      <c r="F219" s="25"/>
    </row>
    <row r="220" spans="2:6" ht="12.75">
      <c r="B220" s="35"/>
      <c r="C220" s="36"/>
      <c r="D220" s="36"/>
      <c r="E220" s="37"/>
      <c r="F220" s="22"/>
    </row>
    <row r="221" spans="2:6" ht="12.75">
      <c r="B221" s="35"/>
      <c r="C221" s="36"/>
      <c r="D221" s="36"/>
      <c r="E221" s="37"/>
      <c r="F221" s="22"/>
    </row>
    <row r="222" spans="2:6" ht="12.75">
      <c r="B222" s="35"/>
      <c r="C222" s="36"/>
      <c r="D222" s="36"/>
      <c r="E222" s="37"/>
      <c r="F222" s="22"/>
    </row>
    <row r="223" spans="2:6" ht="12.75">
      <c r="B223" s="35"/>
      <c r="C223" s="36"/>
      <c r="D223" s="36"/>
      <c r="E223" s="37"/>
      <c r="F223" s="22"/>
    </row>
    <row r="224" spans="2:6" ht="12.75">
      <c r="B224" s="35"/>
      <c r="C224" s="36"/>
      <c r="D224" s="36"/>
      <c r="E224" s="37"/>
      <c r="F224" s="22"/>
    </row>
    <row r="225" spans="2:6" ht="12.75">
      <c r="B225" s="35"/>
      <c r="C225" s="36"/>
      <c r="D225" s="36"/>
      <c r="E225" s="37"/>
      <c r="F225" s="22"/>
    </row>
    <row r="226" spans="1:6" ht="12.75">
      <c r="A226" s="38"/>
      <c r="B226" s="35"/>
      <c r="C226" s="36"/>
      <c r="D226" s="36"/>
      <c r="E226" s="37"/>
      <c r="F226" s="22"/>
    </row>
    <row r="227" spans="2:6" ht="12.75">
      <c r="B227" s="35"/>
      <c r="C227" s="36"/>
      <c r="D227" s="36"/>
      <c r="E227" s="33"/>
      <c r="F227" s="25"/>
    </row>
    <row r="228" spans="2:6" ht="12.75">
      <c r="B228" s="35"/>
      <c r="C228" s="36"/>
      <c r="D228" s="36"/>
      <c r="E228" s="33"/>
      <c r="F228" s="25"/>
    </row>
    <row r="229" spans="2:6" ht="12.75">
      <c r="B229" s="35"/>
      <c r="C229" s="36"/>
      <c r="D229" s="36"/>
      <c r="E229" s="37"/>
      <c r="F229" s="22"/>
    </row>
    <row r="230" spans="2:6" ht="12.75">
      <c r="B230" s="35"/>
      <c r="C230" s="36"/>
      <c r="D230" s="36"/>
      <c r="E230" s="37"/>
      <c r="F230" s="22"/>
    </row>
    <row r="231" spans="1:6" ht="12.75">
      <c r="A231" s="38"/>
      <c r="B231" s="35"/>
      <c r="C231" s="36"/>
      <c r="D231" s="36"/>
      <c r="E231" s="37"/>
      <c r="F231" s="22"/>
    </row>
    <row r="232" spans="2:6" ht="12.75">
      <c r="B232" s="35"/>
      <c r="C232" s="36"/>
      <c r="D232" s="36"/>
      <c r="E232" s="33"/>
      <c r="F232" s="25"/>
    </row>
    <row r="233" spans="2:6" ht="12.75">
      <c r="B233" s="35"/>
      <c r="C233" s="36"/>
      <c r="D233" s="36"/>
      <c r="E233" s="33"/>
      <c r="F233" s="25"/>
    </row>
    <row r="234" spans="2:6" ht="12.75">
      <c r="B234" s="35"/>
      <c r="C234" s="36"/>
      <c r="D234" s="36"/>
      <c r="E234" s="37"/>
      <c r="F234" s="22"/>
    </row>
    <row r="235" spans="2:6" ht="12.75">
      <c r="B235" s="35"/>
      <c r="C235" s="36"/>
      <c r="D235" s="36"/>
      <c r="E235" s="37"/>
      <c r="F235" s="22"/>
    </row>
    <row r="236" spans="1:6" ht="105" customHeight="1">
      <c r="A236" s="38"/>
      <c r="B236" s="35"/>
      <c r="C236" s="36"/>
      <c r="D236" s="36"/>
      <c r="E236" s="37"/>
      <c r="F236" s="22"/>
    </row>
    <row r="237" spans="2:6" ht="12.75">
      <c r="B237" s="35"/>
      <c r="C237" s="36"/>
      <c r="D237" s="36"/>
      <c r="E237" s="37"/>
      <c r="F237" s="22"/>
    </row>
    <row r="238" spans="2:6" ht="12.75">
      <c r="B238" s="35"/>
      <c r="C238" s="36"/>
      <c r="D238" s="36"/>
      <c r="E238" s="33"/>
      <c r="F238" s="25"/>
    </row>
    <row r="239" spans="2:6" ht="12.75">
      <c r="B239" s="35"/>
      <c r="C239" s="36"/>
      <c r="D239" s="36"/>
      <c r="E239" s="37"/>
      <c r="F239" s="22"/>
    </row>
    <row r="240" spans="2:6" ht="12.75">
      <c r="B240" s="35"/>
      <c r="C240" s="36"/>
      <c r="D240" s="36"/>
      <c r="E240" s="33"/>
      <c r="F240" s="25"/>
    </row>
    <row r="241" spans="2:6" ht="12.75">
      <c r="B241" s="35"/>
      <c r="C241" s="36"/>
      <c r="D241" s="36"/>
      <c r="E241" s="33"/>
      <c r="F241" s="25"/>
    </row>
    <row r="242" spans="2:6" ht="12.75">
      <c r="B242" s="35"/>
      <c r="C242" s="36"/>
      <c r="D242" s="36"/>
      <c r="E242" s="33"/>
      <c r="F242" s="25"/>
    </row>
    <row r="243" spans="2:6" ht="12.75">
      <c r="B243" s="35"/>
      <c r="C243" s="36"/>
      <c r="D243" s="36"/>
      <c r="E243" s="33"/>
      <c r="F243" s="25"/>
    </row>
    <row r="244" spans="2:6" ht="12.75">
      <c r="B244" s="35"/>
      <c r="C244" s="36"/>
      <c r="D244" s="36"/>
      <c r="E244" s="37"/>
      <c r="F244" s="22"/>
    </row>
    <row r="245" spans="2:6" ht="12.75">
      <c r="B245" s="35"/>
      <c r="C245" s="36"/>
      <c r="D245" s="36"/>
      <c r="E245" s="33"/>
      <c r="F245" s="25"/>
    </row>
    <row r="246" spans="2:6" ht="12.75">
      <c r="B246" s="35"/>
      <c r="C246" s="36"/>
      <c r="D246" s="36"/>
      <c r="E246" s="33"/>
      <c r="F246" s="25"/>
    </row>
    <row r="247" spans="2:6" ht="12.75">
      <c r="B247" s="35"/>
      <c r="C247" s="36"/>
      <c r="D247" s="36"/>
      <c r="E247" s="33"/>
      <c r="F247" s="25"/>
    </row>
    <row r="248" spans="2:6" ht="12.75">
      <c r="B248" s="35"/>
      <c r="C248" s="36"/>
      <c r="D248" s="36"/>
      <c r="E248" s="33"/>
      <c r="F248" s="25"/>
    </row>
    <row r="249" spans="2:6" ht="12.75">
      <c r="B249" s="35"/>
      <c r="C249" s="36"/>
      <c r="D249" s="36"/>
      <c r="E249" s="33"/>
      <c r="F249" s="25"/>
    </row>
    <row r="250" spans="2:6" ht="12.75">
      <c r="B250" s="35"/>
      <c r="C250" s="36"/>
      <c r="D250" s="36"/>
      <c r="E250" s="37"/>
      <c r="F250" s="22"/>
    </row>
    <row r="251" spans="2:6" ht="12.75">
      <c r="B251" s="35"/>
      <c r="C251" s="36"/>
      <c r="D251" s="36"/>
      <c r="E251" s="33"/>
      <c r="F251" s="25"/>
    </row>
    <row r="252" spans="2:6" ht="12.75">
      <c r="B252" s="35"/>
      <c r="C252" s="36"/>
      <c r="D252" s="36"/>
      <c r="E252" s="33"/>
      <c r="F252" s="25"/>
    </row>
    <row r="253" spans="2:6" ht="12.75">
      <c r="B253" s="35"/>
      <c r="C253" s="36"/>
      <c r="D253" s="36"/>
      <c r="E253" s="33"/>
      <c r="F253" s="25"/>
    </row>
    <row r="254" spans="2:6" ht="12.75">
      <c r="B254" s="35"/>
      <c r="C254" s="36"/>
      <c r="D254" s="36"/>
      <c r="E254" s="33"/>
      <c r="F254" s="25"/>
    </row>
    <row r="255" spans="2:6" ht="12.75">
      <c r="B255" s="35"/>
      <c r="C255" s="36"/>
      <c r="D255" s="36"/>
      <c r="E255" s="33"/>
      <c r="F255" s="25"/>
    </row>
    <row r="256" spans="2:6" ht="12.75">
      <c r="B256" s="35"/>
      <c r="C256" s="36"/>
      <c r="D256" s="36"/>
      <c r="E256" s="33"/>
      <c r="F256" s="25"/>
    </row>
    <row r="257" spans="2:6" ht="12.75">
      <c r="B257" s="35"/>
      <c r="C257" s="36"/>
      <c r="D257" s="36"/>
      <c r="E257" s="37"/>
      <c r="F257" s="22"/>
    </row>
    <row r="258" spans="2:6" ht="12.75">
      <c r="B258" s="35"/>
      <c r="C258" s="36"/>
      <c r="D258" s="36"/>
      <c r="E258" s="33"/>
      <c r="F258" s="25"/>
    </row>
    <row r="259" spans="2:6" ht="12.75">
      <c r="B259" s="35"/>
      <c r="C259" s="36"/>
      <c r="D259" s="36"/>
      <c r="E259" s="33"/>
      <c r="F259" s="25"/>
    </row>
    <row r="260" spans="2:6" ht="12.75">
      <c r="B260" s="35"/>
      <c r="C260" s="36"/>
      <c r="D260" s="36"/>
      <c r="E260" s="37"/>
      <c r="F260" s="22"/>
    </row>
    <row r="261" spans="2:6" ht="12.75">
      <c r="B261" s="35"/>
      <c r="C261" s="36"/>
      <c r="D261" s="36"/>
      <c r="E261" s="37"/>
      <c r="F261" s="22"/>
    </row>
    <row r="262" spans="2:6" ht="12.75">
      <c r="B262" s="35"/>
      <c r="C262" s="36"/>
      <c r="D262" s="36"/>
      <c r="E262" s="37"/>
      <c r="F262" s="22"/>
    </row>
    <row r="263" spans="2:6" ht="12.75">
      <c r="B263" s="35"/>
      <c r="C263" s="36"/>
      <c r="D263" s="36"/>
      <c r="E263" s="37"/>
      <c r="F263" s="22"/>
    </row>
    <row r="264" spans="2:6" ht="12.75">
      <c r="B264" s="35"/>
      <c r="C264" s="36"/>
      <c r="D264" s="36"/>
      <c r="E264" s="37"/>
      <c r="F264" s="22"/>
    </row>
    <row r="265" spans="2:6" ht="12.75">
      <c r="B265" s="35"/>
      <c r="C265" s="36"/>
      <c r="D265" s="36"/>
      <c r="E265" s="37"/>
      <c r="F265" s="22"/>
    </row>
    <row r="266" spans="1:6" ht="12.75">
      <c r="A266" s="38"/>
      <c r="B266" s="35"/>
      <c r="C266" s="36"/>
      <c r="D266" s="36"/>
      <c r="E266" s="37"/>
      <c r="F266" s="22"/>
    </row>
    <row r="267" spans="2:6" ht="12.75">
      <c r="B267" s="35"/>
      <c r="C267" s="36"/>
      <c r="D267" s="36"/>
      <c r="E267" s="37"/>
      <c r="F267" s="22"/>
    </row>
    <row r="268" spans="2:6" ht="12.75">
      <c r="B268" s="35"/>
      <c r="C268" s="36"/>
      <c r="D268" s="36"/>
      <c r="E268" s="33"/>
      <c r="F268" s="25"/>
    </row>
    <row r="269" spans="2:6" ht="12.75">
      <c r="B269" s="35"/>
      <c r="C269" s="36"/>
      <c r="D269" s="36"/>
      <c r="E269" s="33"/>
      <c r="F269" s="25"/>
    </row>
    <row r="270" spans="2:6" ht="12.75">
      <c r="B270" s="35"/>
      <c r="C270" s="36"/>
      <c r="D270" s="36"/>
      <c r="E270" s="37"/>
      <c r="F270" s="22"/>
    </row>
    <row r="271" spans="2:6" ht="12.75">
      <c r="B271" s="35"/>
      <c r="C271" s="36"/>
      <c r="D271" s="36"/>
      <c r="E271" s="37"/>
      <c r="F271" s="22"/>
    </row>
    <row r="272" spans="2:6" ht="12.75">
      <c r="B272" s="35"/>
      <c r="C272" s="36"/>
      <c r="D272" s="36"/>
      <c r="E272" s="37"/>
      <c r="F272" s="22"/>
    </row>
    <row r="273" spans="2:6" ht="12.75">
      <c r="B273" s="35"/>
      <c r="C273" s="36"/>
      <c r="D273" s="36"/>
      <c r="E273" s="37"/>
      <c r="F273" s="22"/>
    </row>
    <row r="274" spans="2:6" ht="12.75">
      <c r="B274" s="35"/>
      <c r="C274" s="36"/>
      <c r="D274" s="36"/>
      <c r="E274" s="37"/>
      <c r="F274" s="22"/>
    </row>
    <row r="275" spans="2:6" ht="12.75">
      <c r="B275" s="35"/>
      <c r="C275" s="36"/>
      <c r="D275" s="36"/>
      <c r="E275" s="37"/>
      <c r="F275" s="22"/>
    </row>
    <row r="276" spans="1:6" ht="12.75">
      <c r="A276" s="38"/>
      <c r="B276" s="35"/>
      <c r="C276" s="36"/>
      <c r="D276" s="36"/>
      <c r="E276" s="33"/>
      <c r="F276" s="25"/>
    </row>
    <row r="277" spans="2:6" ht="12.75">
      <c r="B277" s="35"/>
      <c r="C277" s="36"/>
      <c r="D277" s="36"/>
      <c r="E277" s="37"/>
      <c r="F277" s="22"/>
    </row>
    <row r="278" spans="2:6" ht="12.75">
      <c r="B278" s="35"/>
      <c r="C278" s="36"/>
      <c r="D278" s="36"/>
      <c r="E278" s="37"/>
      <c r="F278" s="22"/>
    </row>
    <row r="279" spans="2:6" ht="12.75">
      <c r="B279" s="35"/>
      <c r="C279" s="36"/>
      <c r="D279" s="36"/>
      <c r="E279" s="37"/>
      <c r="F279" s="22"/>
    </row>
    <row r="280" spans="2:6" ht="12.75">
      <c r="B280" s="35"/>
      <c r="C280" s="36"/>
      <c r="D280" s="36"/>
      <c r="E280" s="37"/>
      <c r="F280" s="22"/>
    </row>
    <row r="281" spans="1:6" ht="12.75">
      <c r="A281" s="38"/>
      <c r="B281" s="35"/>
      <c r="C281" s="36"/>
      <c r="D281" s="36"/>
      <c r="E281" s="37"/>
      <c r="F281" s="22"/>
    </row>
    <row r="282" spans="2:6" ht="12.75">
      <c r="B282" s="35"/>
      <c r="C282" s="36"/>
      <c r="D282" s="36"/>
      <c r="E282" s="33"/>
      <c r="F282" s="25"/>
    </row>
    <row r="283" spans="2:6" ht="12.75">
      <c r="B283" s="35"/>
      <c r="C283" s="36"/>
      <c r="D283" s="36"/>
      <c r="E283" s="37"/>
      <c r="F283" s="22"/>
    </row>
    <row r="284" spans="2:6" ht="12.75">
      <c r="B284" s="35"/>
      <c r="C284" s="36"/>
      <c r="D284" s="36"/>
      <c r="E284" s="37"/>
      <c r="F284" s="22"/>
    </row>
    <row r="285" spans="2:6" ht="12.75">
      <c r="B285" s="35"/>
      <c r="C285" s="36"/>
      <c r="D285" s="36"/>
      <c r="E285" s="37"/>
      <c r="F285" s="22"/>
    </row>
    <row r="286" spans="2:6" ht="12.75">
      <c r="B286" s="35"/>
      <c r="C286" s="36"/>
      <c r="D286" s="36"/>
      <c r="E286" s="37"/>
      <c r="F286" s="22"/>
    </row>
    <row r="287" spans="1:6" ht="12.75">
      <c r="A287" s="38"/>
      <c r="B287" s="35"/>
      <c r="C287" s="36"/>
      <c r="D287" s="36"/>
      <c r="E287" s="37"/>
      <c r="F287" s="22"/>
    </row>
    <row r="288" spans="2:6" ht="12.75">
      <c r="B288" s="35"/>
      <c r="C288" s="36"/>
      <c r="D288" s="36"/>
      <c r="E288" s="33"/>
      <c r="F288" s="25"/>
    </row>
    <row r="289" spans="2:6" ht="12.75">
      <c r="B289" s="35"/>
      <c r="C289" s="36"/>
      <c r="D289" s="36"/>
      <c r="E289" s="37"/>
      <c r="F289" s="22"/>
    </row>
    <row r="290" spans="2:6" ht="12.75">
      <c r="B290" s="35"/>
      <c r="C290" s="36"/>
      <c r="D290" s="36"/>
      <c r="E290" s="37"/>
      <c r="F290" s="22"/>
    </row>
    <row r="291" spans="2:6" ht="12.75">
      <c r="B291" s="35"/>
      <c r="C291" s="36"/>
      <c r="D291" s="36"/>
      <c r="E291" s="37"/>
      <c r="F291" s="22"/>
    </row>
    <row r="292" spans="2:6" ht="12.75">
      <c r="B292" s="35"/>
      <c r="C292" s="36"/>
      <c r="D292" s="36"/>
      <c r="E292" s="37"/>
      <c r="F292" s="22"/>
    </row>
    <row r="293" spans="1:6" ht="12.75">
      <c r="A293" s="38"/>
      <c r="B293" s="35"/>
      <c r="C293" s="36"/>
      <c r="D293" s="36"/>
      <c r="E293" s="37"/>
      <c r="F293" s="22"/>
    </row>
    <row r="294" spans="2:6" ht="12.75">
      <c r="B294" s="35"/>
      <c r="C294" s="36"/>
      <c r="D294" s="36"/>
      <c r="E294" s="37"/>
      <c r="F294" s="22"/>
    </row>
    <row r="295" spans="2:6" ht="12.75">
      <c r="B295" s="35"/>
      <c r="C295" s="36"/>
      <c r="D295" s="36"/>
      <c r="E295" s="37"/>
      <c r="F295" s="22"/>
    </row>
    <row r="296" spans="2:6" ht="12.75">
      <c r="B296" s="35"/>
      <c r="C296" s="36"/>
      <c r="D296" s="36"/>
      <c r="E296" s="33"/>
      <c r="F296" s="25"/>
    </row>
    <row r="297" spans="2:6" ht="12.75">
      <c r="B297" s="35"/>
      <c r="C297" s="36"/>
      <c r="D297" s="36"/>
      <c r="E297" s="33"/>
      <c r="F297" s="25"/>
    </row>
    <row r="298" spans="2:6" ht="12.75">
      <c r="B298" s="35"/>
      <c r="C298" s="36"/>
      <c r="D298" s="36"/>
      <c r="E298" s="33"/>
      <c r="F298" s="25"/>
    </row>
    <row r="299" spans="2:6" ht="12.75">
      <c r="B299" s="35"/>
      <c r="C299" s="36"/>
      <c r="D299" s="36"/>
      <c r="E299" s="37"/>
      <c r="F299" s="22"/>
    </row>
    <row r="300" spans="2:6" ht="12.75">
      <c r="B300" s="35"/>
      <c r="C300" s="36"/>
      <c r="D300" s="36"/>
      <c r="E300" s="37"/>
      <c r="F300" s="22"/>
    </row>
    <row r="301" spans="2:6" ht="12.75">
      <c r="B301" s="35"/>
      <c r="C301" s="36"/>
      <c r="D301" s="36"/>
      <c r="E301" s="37"/>
      <c r="F301" s="22"/>
    </row>
    <row r="302" spans="2:6" ht="12.75">
      <c r="B302" s="35"/>
      <c r="C302" s="36"/>
      <c r="D302" s="36"/>
      <c r="E302" s="37"/>
      <c r="F302" s="22"/>
    </row>
    <row r="303" spans="1:6" ht="12.75">
      <c r="A303" s="38"/>
      <c r="B303" s="35"/>
      <c r="C303" s="36"/>
      <c r="D303" s="36"/>
      <c r="E303" s="37"/>
      <c r="F303" s="22"/>
    </row>
    <row r="304" spans="2:6" ht="12.75">
      <c r="B304" s="35"/>
      <c r="C304" s="36"/>
      <c r="D304" s="36"/>
      <c r="E304" s="37"/>
      <c r="F304" s="22"/>
    </row>
    <row r="305" spans="2:6" ht="12.75">
      <c r="B305" s="35"/>
      <c r="C305" s="36"/>
      <c r="D305" s="36"/>
      <c r="E305" s="37"/>
      <c r="F305" s="22"/>
    </row>
    <row r="306" spans="2:6" ht="12.75">
      <c r="B306" s="35"/>
      <c r="C306" s="36"/>
      <c r="D306" s="36"/>
      <c r="E306" s="33"/>
      <c r="F306" s="25"/>
    </row>
    <row r="307" spans="2:6" ht="12.75">
      <c r="B307" s="35"/>
      <c r="C307" s="36"/>
      <c r="D307" s="36"/>
      <c r="E307" s="33"/>
      <c r="F307" s="25"/>
    </row>
    <row r="308" spans="2:6" ht="12.75">
      <c r="B308" s="35"/>
      <c r="C308" s="36"/>
      <c r="D308" s="36"/>
      <c r="E308" s="33"/>
      <c r="F308" s="25"/>
    </row>
    <row r="309" spans="2:6" ht="12.75">
      <c r="B309" s="35"/>
      <c r="C309" s="36"/>
      <c r="D309" s="36"/>
      <c r="E309" s="37"/>
      <c r="F309" s="22"/>
    </row>
    <row r="310" spans="2:6" ht="12.75">
      <c r="B310" s="35"/>
      <c r="C310" s="36"/>
      <c r="D310" s="36"/>
      <c r="E310" s="37"/>
      <c r="F310" s="22"/>
    </row>
    <row r="311" spans="2:6" ht="12.75">
      <c r="B311" s="35"/>
      <c r="C311" s="36"/>
      <c r="D311" s="36"/>
      <c r="E311" s="37"/>
      <c r="F311" s="22"/>
    </row>
    <row r="312" spans="2:6" ht="12.75">
      <c r="B312" s="35"/>
      <c r="C312" s="36"/>
      <c r="D312" s="36"/>
      <c r="E312" s="37"/>
      <c r="F312" s="22"/>
    </row>
    <row r="313" spans="1:6" ht="90" customHeight="1">
      <c r="A313" s="38"/>
      <c r="B313" s="35"/>
      <c r="C313" s="36"/>
      <c r="D313" s="36"/>
      <c r="E313" s="37"/>
      <c r="F313" s="22"/>
    </row>
    <row r="314" spans="2:6" ht="12.75">
      <c r="B314" s="35"/>
      <c r="C314" s="36"/>
      <c r="D314" s="36"/>
      <c r="E314" s="37"/>
      <c r="F314" s="22"/>
    </row>
    <row r="315" spans="2:6" ht="12.75">
      <c r="B315" s="35"/>
      <c r="C315" s="36"/>
      <c r="D315" s="36"/>
      <c r="E315" s="37"/>
      <c r="F315" s="22"/>
    </row>
    <row r="316" spans="2:6" ht="12.75">
      <c r="B316" s="35"/>
      <c r="C316" s="36"/>
      <c r="D316" s="36"/>
      <c r="E316" s="37"/>
      <c r="F316" s="22"/>
    </row>
    <row r="317" spans="2:6" ht="12.75">
      <c r="B317" s="35"/>
      <c r="C317" s="36"/>
      <c r="D317" s="36"/>
      <c r="E317" s="37"/>
      <c r="F317" s="22"/>
    </row>
    <row r="318" spans="2:6" ht="12.75">
      <c r="B318" s="35"/>
      <c r="C318" s="36"/>
      <c r="D318" s="36"/>
      <c r="E318" s="33"/>
      <c r="F318" s="25"/>
    </row>
    <row r="319" spans="2:6" ht="12.75">
      <c r="B319" s="35"/>
      <c r="C319" s="36"/>
      <c r="D319" s="36"/>
      <c r="E319" s="37"/>
      <c r="F319" s="22"/>
    </row>
    <row r="320" spans="2:6" ht="12.75">
      <c r="B320" s="35"/>
      <c r="C320" s="36"/>
      <c r="D320" s="36"/>
      <c r="E320" s="37"/>
      <c r="F320" s="22"/>
    </row>
    <row r="321" spans="2:6" ht="12.75">
      <c r="B321" s="35"/>
      <c r="C321" s="36"/>
      <c r="D321" s="36"/>
      <c r="E321" s="37"/>
      <c r="F321" s="22"/>
    </row>
    <row r="322" spans="2:6" ht="12.75">
      <c r="B322" s="35"/>
      <c r="C322" s="36"/>
      <c r="D322" s="36"/>
      <c r="E322" s="37"/>
      <c r="F322" s="22"/>
    </row>
    <row r="323" spans="2:6" ht="12.75">
      <c r="B323" s="35"/>
      <c r="C323" s="36"/>
      <c r="D323" s="36"/>
      <c r="E323" s="37"/>
      <c r="F323" s="22"/>
    </row>
    <row r="324" spans="2:6" ht="12.75">
      <c r="B324" s="35"/>
      <c r="C324" s="36"/>
      <c r="D324" s="36"/>
      <c r="E324" s="37"/>
      <c r="F324" s="22"/>
    </row>
    <row r="325" spans="1:6" ht="12.75">
      <c r="A325" s="38"/>
      <c r="B325" s="35"/>
      <c r="C325" s="36"/>
      <c r="D325" s="36"/>
      <c r="E325" s="37"/>
      <c r="F325" s="22"/>
    </row>
    <row r="326" spans="2:6" ht="12.75">
      <c r="B326" s="35"/>
      <c r="C326" s="36"/>
      <c r="D326" s="36"/>
      <c r="E326" s="33"/>
      <c r="F326" s="25"/>
    </row>
    <row r="327" spans="2:6" ht="12.75">
      <c r="B327" s="35"/>
      <c r="C327" s="36"/>
      <c r="D327" s="36"/>
      <c r="E327" s="37"/>
      <c r="F327" s="22"/>
    </row>
    <row r="328" spans="2:6" ht="12.75">
      <c r="B328" s="35"/>
      <c r="C328" s="36"/>
      <c r="D328" s="36"/>
      <c r="E328" s="37"/>
      <c r="F328" s="22"/>
    </row>
    <row r="329" spans="2:6" ht="12.75">
      <c r="B329" s="35"/>
      <c r="C329" s="36"/>
      <c r="D329" s="36"/>
      <c r="E329" s="37"/>
      <c r="F329" s="22"/>
    </row>
    <row r="330" spans="2:6" ht="12.75">
      <c r="B330" s="35"/>
      <c r="C330" s="36"/>
      <c r="D330" s="36"/>
      <c r="E330" s="37"/>
      <c r="F330" s="22"/>
    </row>
    <row r="331" spans="1:6" ht="12.75">
      <c r="A331" s="38"/>
      <c r="B331" s="35"/>
      <c r="C331" s="36"/>
      <c r="D331" s="36"/>
      <c r="E331" s="37"/>
      <c r="F331" s="22"/>
    </row>
    <row r="332" spans="2:6" ht="12.75">
      <c r="B332" s="35"/>
      <c r="C332" s="36"/>
      <c r="D332" s="36"/>
      <c r="E332" s="37"/>
      <c r="F332" s="22"/>
    </row>
    <row r="333" spans="2:6" ht="12.75">
      <c r="B333" s="35"/>
      <c r="C333" s="36"/>
      <c r="D333" s="36"/>
      <c r="E333" s="37"/>
      <c r="F333" s="22"/>
    </row>
    <row r="334" spans="2:6" ht="12.75">
      <c r="B334" s="35"/>
      <c r="C334" s="36"/>
      <c r="D334" s="36"/>
      <c r="E334" s="37"/>
      <c r="F334" s="22"/>
    </row>
    <row r="335" spans="2:6" ht="12.75">
      <c r="B335" s="35"/>
      <c r="C335" s="36"/>
      <c r="D335" s="36"/>
      <c r="E335" s="37"/>
      <c r="F335" s="22"/>
    </row>
    <row r="336" spans="2:6" ht="12.75">
      <c r="B336" s="35"/>
      <c r="C336" s="36"/>
      <c r="D336" s="36"/>
      <c r="E336" s="37"/>
      <c r="F336" s="22"/>
    </row>
    <row r="337" spans="2:6" ht="12.75">
      <c r="B337" s="35"/>
      <c r="C337" s="36"/>
      <c r="D337" s="36"/>
      <c r="E337" s="37"/>
      <c r="F337" s="22"/>
    </row>
    <row r="338" spans="2:6" ht="12.75">
      <c r="B338" s="35"/>
      <c r="C338" s="36"/>
      <c r="D338" s="36"/>
      <c r="E338" s="37"/>
      <c r="F338" s="22"/>
    </row>
    <row r="339" spans="2:6" ht="12.75">
      <c r="B339" s="35"/>
      <c r="C339" s="36"/>
      <c r="D339" s="36"/>
      <c r="E339" s="37"/>
      <c r="F339" s="22"/>
    </row>
    <row r="340" spans="2:6" ht="12.75">
      <c r="B340" s="35"/>
      <c r="C340" s="36"/>
      <c r="D340" s="36"/>
      <c r="E340" s="37"/>
      <c r="F340" s="22"/>
    </row>
    <row r="341" spans="2:6" ht="12.75">
      <c r="B341" s="35"/>
      <c r="C341" s="36"/>
      <c r="D341" s="36"/>
      <c r="E341" s="37"/>
      <c r="F341" s="22"/>
    </row>
    <row r="342" spans="2:6" ht="12.75">
      <c r="B342" s="35"/>
      <c r="C342" s="36"/>
      <c r="D342" s="36"/>
      <c r="E342" s="37"/>
      <c r="F342" s="22"/>
    </row>
    <row r="343" spans="2:6" ht="12.75">
      <c r="B343" s="35"/>
      <c r="C343" s="36"/>
      <c r="D343" s="36"/>
      <c r="E343" s="37"/>
      <c r="F343" s="22"/>
    </row>
    <row r="344" spans="2:6" ht="12.75">
      <c r="B344" s="35"/>
      <c r="C344" s="36"/>
      <c r="D344" s="36"/>
      <c r="E344" s="33"/>
      <c r="F344" s="25"/>
    </row>
    <row r="345" spans="2:6" ht="12.75">
      <c r="B345" s="35"/>
      <c r="C345" s="36"/>
      <c r="D345" s="36"/>
      <c r="E345" s="37"/>
      <c r="F345" s="22"/>
    </row>
    <row r="346" spans="2:6" ht="12.75">
      <c r="B346" s="35"/>
      <c r="C346" s="36"/>
      <c r="D346" s="36"/>
      <c r="E346" s="37"/>
      <c r="F346" s="22"/>
    </row>
    <row r="347" spans="2:6" ht="12.75">
      <c r="B347" s="35"/>
      <c r="C347" s="36"/>
      <c r="D347" s="36"/>
      <c r="E347" s="37"/>
      <c r="F347" s="22"/>
    </row>
    <row r="348" spans="2:6" ht="12.75">
      <c r="B348" s="35"/>
      <c r="C348" s="36"/>
      <c r="D348" s="36"/>
      <c r="E348" s="37"/>
      <c r="F348" s="22"/>
    </row>
    <row r="349" spans="2:6" ht="12.75">
      <c r="B349" s="35"/>
      <c r="C349" s="36"/>
      <c r="D349" s="36"/>
      <c r="E349" s="37"/>
      <c r="F349" s="22"/>
    </row>
    <row r="350" spans="1:6" ht="12.75">
      <c r="A350" s="38"/>
      <c r="B350" s="35"/>
      <c r="C350" s="36"/>
      <c r="D350" s="36"/>
      <c r="E350" s="37"/>
      <c r="F350" s="22"/>
    </row>
    <row r="351" spans="2:6" ht="12.75">
      <c r="B351" s="35"/>
      <c r="C351" s="36"/>
      <c r="D351" s="36"/>
      <c r="E351" s="33"/>
      <c r="F351" s="25"/>
    </row>
    <row r="352" spans="2:6" ht="12.75">
      <c r="B352" s="35"/>
      <c r="C352" s="36"/>
      <c r="D352" s="36"/>
      <c r="E352" s="37"/>
      <c r="F352" s="22"/>
    </row>
    <row r="353" spans="2:6" ht="12.75">
      <c r="B353" s="35"/>
      <c r="C353" s="36"/>
      <c r="D353" s="36"/>
      <c r="E353" s="37"/>
      <c r="F353" s="22"/>
    </row>
    <row r="354" spans="2:6" ht="12.75">
      <c r="B354" s="35"/>
      <c r="C354" s="36"/>
      <c r="D354" s="36"/>
      <c r="E354" s="37"/>
      <c r="F354" s="22"/>
    </row>
    <row r="355" spans="2:6" ht="12.75">
      <c r="B355" s="35"/>
      <c r="C355" s="36"/>
      <c r="D355" s="36"/>
      <c r="E355" s="37"/>
      <c r="F355" s="22"/>
    </row>
    <row r="356" spans="2:6" ht="12.75">
      <c r="B356" s="35"/>
      <c r="C356" s="36"/>
      <c r="D356" s="36"/>
      <c r="E356" s="37"/>
      <c r="F356" s="22"/>
    </row>
    <row r="357" spans="1:6" ht="12.75">
      <c r="A357" s="38"/>
      <c r="B357" s="35"/>
      <c r="C357" s="36"/>
      <c r="D357" s="36"/>
      <c r="E357" s="33"/>
      <c r="F357" s="25"/>
    </row>
    <row r="358" spans="2:6" ht="12.75">
      <c r="B358" s="35"/>
      <c r="C358" s="36"/>
      <c r="D358" s="36"/>
      <c r="E358" s="37"/>
      <c r="F358" s="22"/>
    </row>
    <row r="359" spans="2:6" ht="12.75">
      <c r="B359" s="35"/>
      <c r="C359" s="36"/>
      <c r="D359" s="36"/>
      <c r="E359" s="37"/>
      <c r="F359" s="22"/>
    </row>
    <row r="360" spans="2:6" ht="12.75">
      <c r="B360" s="35"/>
      <c r="C360" s="36"/>
      <c r="D360" s="36"/>
      <c r="E360" s="37"/>
      <c r="F360" s="22"/>
    </row>
    <row r="361" spans="2:6" ht="12.75">
      <c r="B361" s="35"/>
      <c r="C361" s="36"/>
      <c r="D361" s="36"/>
      <c r="E361" s="37"/>
      <c r="F361" s="22"/>
    </row>
    <row r="362" spans="2:6" ht="12.75">
      <c r="B362" s="35"/>
      <c r="C362" s="36"/>
      <c r="D362" s="36"/>
      <c r="E362" s="37"/>
      <c r="F362" s="22"/>
    </row>
    <row r="363" spans="1:6" ht="12.75">
      <c r="A363" s="38"/>
      <c r="B363" s="35"/>
      <c r="C363" s="36"/>
      <c r="D363" s="36"/>
      <c r="E363" s="37"/>
      <c r="F363" s="22"/>
    </row>
    <row r="364" spans="2:6" ht="12.75">
      <c r="B364" s="35"/>
      <c r="C364" s="36"/>
      <c r="D364" s="36"/>
      <c r="E364" s="37"/>
      <c r="F364" s="22"/>
    </row>
    <row r="365" spans="2:6" ht="12.75">
      <c r="B365" s="35"/>
      <c r="C365" s="36"/>
      <c r="D365" s="36"/>
      <c r="E365" s="37"/>
      <c r="F365" s="22"/>
    </row>
    <row r="366" spans="2:6" ht="12.75">
      <c r="B366" s="35"/>
      <c r="C366" s="36"/>
      <c r="D366" s="36"/>
      <c r="E366" s="37"/>
      <c r="F366" s="22"/>
    </row>
    <row r="367" spans="2:6" ht="12.75">
      <c r="B367" s="35"/>
      <c r="C367" s="36"/>
      <c r="D367" s="36"/>
      <c r="E367" s="37"/>
      <c r="F367" s="22"/>
    </row>
    <row r="368" spans="2:6" ht="12.75">
      <c r="B368" s="35"/>
      <c r="C368" s="36"/>
      <c r="D368" s="36"/>
      <c r="E368" s="37"/>
      <c r="F368" s="22"/>
    </row>
    <row r="369" spans="2:6" ht="12.75">
      <c r="B369" s="35"/>
      <c r="C369" s="36"/>
      <c r="D369" s="36"/>
      <c r="E369" s="37"/>
      <c r="F369" s="22"/>
    </row>
    <row r="370" spans="2:6" ht="12.75">
      <c r="B370" s="35"/>
      <c r="C370" s="36"/>
      <c r="D370" s="36"/>
      <c r="E370" s="37"/>
      <c r="F370" s="22"/>
    </row>
    <row r="371" spans="2:6" ht="12.75">
      <c r="B371" s="35"/>
      <c r="C371" s="36"/>
      <c r="D371" s="36"/>
      <c r="E371" s="33"/>
      <c r="F371" s="25"/>
    </row>
    <row r="372" spans="2:6" ht="12.75">
      <c r="B372" s="35"/>
      <c r="C372" s="36"/>
      <c r="D372" s="36"/>
      <c r="E372" s="37"/>
      <c r="F372" s="22"/>
    </row>
    <row r="373" spans="2:6" ht="12.75">
      <c r="B373" s="35"/>
      <c r="C373" s="36"/>
      <c r="D373" s="36"/>
      <c r="E373" s="37"/>
      <c r="F373" s="22"/>
    </row>
    <row r="374" spans="2:6" ht="12.75">
      <c r="B374" s="35"/>
      <c r="C374" s="36"/>
      <c r="D374" s="36"/>
      <c r="E374" s="37"/>
      <c r="F374" s="22"/>
    </row>
    <row r="375" spans="2:6" ht="12.75">
      <c r="B375" s="35"/>
      <c r="C375" s="36"/>
      <c r="D375" s="36"/>
      <c r="E375" s="37"/>
      <c r="F375" s="22"/>
    </row>
    <row r="376" spans="2:6" ht="12.75">
      <c r="B376" s="35"/>
      <c r="C376" s="36"/>
      <c r="D376" s="36"/>
      <c r="E376" s="37"/>
      <c r="F376" s="22"/>
    </row>
    <row r="377" spans="2:6" ht="12.75">
      <c r="B377" s="35"/>
      <c r="C377" s="36"/>
      <c r="D377" s="36"/>
      <c r="E377" s="37"/>
      <c r="F377" s="22"/>
    </row>
    <row r="378" spans="2:6" ht="12.75">
      <c r="B378" s="35"/>
      <c r="C378" s="36"/>
      <c r="D378" s="36"/>
      <c r="E378" s="37"/>
      <c r="F378" s="22"/>
    </row>
    <row r="379" spans="1:6" ht="12.75">
      <c r="A379" s="38"/>
      <c r="B379" s="35"/>
      <c r="C379" s="36"/>
      <c r="D379" s="36"/>
      <c r="E379" s="37"/>
      <c r="F379" s="22"/>
    </row>
    <row r="380" spans="2:6" ht="12.75">
      <c r="B380" s="35"/>
      <c r="C380" s="36"/>
      <c r="D380" s="36"/>
      <c r="E380" s="33"/>
      <c r="F380" s="25"/>
    </row>
    <row r="381" spans="2:6" ht="12.75">
      <c r="B381" s="35"/>
      <c r="C381" s="36"/>
      <c r="D381" s="36"/>
      <c r="E381" s="37"/>
      <c r="F381" s="22"/>
    </row>
    <row r="382" spans="2:6" ht="12.75">
      <c r="B382" s="35"/>
      <c r="C382" s="36"/>
      <c r="D382" s="36"/>
      <c r="E382" s="37"/>
      <c r="F382" s="22"/>
    </row>
    <row r="383" spans="2:6" ht="12.75">
      <c r="B383" s="35"/>
      <c r="C383" s="36"/>
      <c r="D383" s="36"/>
      <c r="E383" s="37"/>
      <c r="F383" s="22"/>
    </row>
    <row r="384" spans="1:6" ht="12.75">
      <c r="A384" s="38"/>
      <c r="B384" s="35"/>
      <c r="C384" s="36"/>
      <c r="D384" s="36"/>
      <c r="E384" s="37"/>
      <c r="F384" s="22"/>
    </row>
    <row r="385" spans="2:6" ht="12.75">
      <c r="B385" s="35"/>
      <c r="C385" s="36"/>
      <c r="D385" s="36"/>
      <c r="E385" s="33"/>
      <c r="F385" s="25"/>
    </row>
    <row r="386" spans="2:6" ht="12.75">
      <c r="B386" s="35"/>
      <c r="C386" s="36"/>
      <c r="D386" s="36"/>
      <c r="E386" s="37"/>
      <c r="F386" s="22"/>
    </row>
    <row r="387" spans="2:6" ht="12.75">
      <c r="B387" s="35"/>
      <c r="C387" s="36"/>
      <c r="D387" s="36"/>
      <c r="E387" s="37"/>
      <c r="F387" s="22"/>
    </row>
    <row r="388" spans="2:6" ht="12.75">
      <c r="B388" s="35"/>
      <c r="C388" s="36"/>
      <c r="D388" s="36"/>
      <c r="E388" s="37"/>
      <c r="F388" s="22"/>
    </row>
    <row r="389" spans="1:6" ht="12.75">
      <c r="A389" s="38"/>
      <c r="B389" s="35"/>
      <c r="C389" s="36"/>
      <c r="D389" s="36"/>
      <c r="E389" s="37"/>
      <c r="F389" s="22"/>
    </row>
    <row r="390" spans="2:6" ht="12.75">
      <c r="B390" s="35"/>
      <c r="C390" s="36"/>
      <c r="D390" s="36"/>
      <c r="E390" s="37"/>
      <c r="F390" s="22"/>
    </row>
    <row r="391" spans="2:6" ht="12.75">
      <c r="B391" s="35"/>
      <c r="C391" s="36"/>
      <c r="D391" s="36"/>
      <c r="E391" s="37"/>
      <c r="F391" s="22"/>
    </row>
    <row r="392" spans="2:6" ht="12.75">
      <c r="B392" s="35"/>
      <c r="C392" s="36"/>
      <c r="D392" s="36"/>
      <c r="E392" s="33"/>
      <c r="F392" s="25"/>
    </row>
    <row r="393" spans="2:6" ht="12.75">
      <c r="B393" s="35"/>
      <c r="C393" s="36"/>
      <c r="D393" s="36"/>
      <c r="E393" s="33"/>
      <c r="F393" s="25"/>
    </row>
    <row r="394" spans="2:6" ht="12.75">
      <c r="B394" s="35"/>
      <c r="C394" s="36"/>
      <c r="D394" s="36"/>
      <c r="E394" s="37"/>
      <c r="F394" s="22"/>
    </row>
    <row r="395" spans="2:6" ht="12.75">
      <c r="B395" s="35"/>
      <c r="C395" s="36"/>
      <c r="D395" s="36"/>
      <c r="E395" s="37"/>
      <c r="F395" s="22"/>
    </row>
    <row r="396" spans="2:6" ht="12.75">
      <c r="B396" s="35"/>
      <c r="C396" s="36"/>
      <c r="D396" s="36"/>
      <c r="E396" s="37"/>
      <c r="F396" s="22"/>
    </row>
    <row r="397" spans="1:6" ht="12.75">
      <c r="A397" s="38"/>
      <c r="B397" s="35"/>
      <c r="C397" s="36"/>
      <c r="D397" s="36"/>
      <c r="E397" s="37"/>
      <c r="F397" s="22"/>
    </row>
    <row r="398" spans="2:6" ht="12.75">
      <c r="B398" s="35"/>
      <c r="C398" s="36"/>
      <c r="D398" s="36"/>
      <c r="E398" s="37"/>
      <c r="F398" s="22"/>
    </row>
    <row r="399" spans="2:6" ht="12.75">
      <c r="B399" s="35"/>
      <c r="C399" s="36"/>
      <c r="D399" s="36"/>
      <c r="E399" s="37"/>
      <c r="F399" s="22"/>
    </row>
    <row r="400" spans="2:6" ht="12.75">
      <c r="B400" s="35"/>
      <c r="C400" s="36"/>
      <c r="D400" s="36"/>
      <c r="E400" s="37"/>
      <c r="F400" s="22"/>
    </row>
    <row r="401" spans="2:6" ht="12.75">
      <c r="B401" s="35"/>
      <c r="C401" s="36"/>
      <c r="D401" s="36"/>
      <c r="E401" s="33"/>
      <c r="F401" s="25"/>
    </row>
    <row r="402" spans="2:6" ht="12.75">
      <c r="B402" s="35"/>
      <c r="C402" s="36"/>
      <c r="D402" s="36"/>
      <c r="E402" s="37"/>
      <c r="F402" s="22"/>
    </row>
    <row r="403" spans="2:6" ht="12.75">
      <c r="B403" s="35"/>
      <c r="C403" s="36"/>
      <c r="D403" s="36"/>
      <c r="E403" s="37"/>
      <c r="F403" s="22"/>
    </row>
    <row r="404" spans="1:6" ht="12.75">
      <c r="A404" s="38"/>
      <c r="B404" s="35"/>
      <c r="C404" s="36"/>
      <c r="D404" s="36"/>
      <c r="E404" s="37"/>
      <c r="F404" s="22"/>
    </row>
    <row r="405" spans="2:6" ht="12.75">
      <c r="B405" s="35"/>
      <c r="C405" s="36"/>
      <c r="D405" s="36"/>
      <c r="E405" s="33"/>
      <c r="F405" s="25"/>
    </row>
    <row r="406" spans="2:6" ht="12.75">
      <c r="B406" s="35"/>
      <c r="C406" s="36"/>
      <c r="D406" s="36"/>
      <c r="E406" s="37"/>
      <c r="F406" s="22"/>
    </row>
    <row r="407" spans="2:6" ht="12.75">
      <c r="B407" s="35"/>
      <c r="C407" s="36"/>
      <c r="D407" s="36"/>
      <c r="E407" s="37"/>
      <c r="F407" s="22"/>
    </row>
    <row r="408" spans="2:6" ht="12.75">
      <c r="B408" s="35"/>
      <c r="C408" s="36"/>
      <c r="D408" s="36"/>
      <c r="E408" s="37"/>
      <c r="F408" s="22"/>
    </row>
    <row r="409" spans="1:6" ht="12.75">
      <c r="A409" s="38"/>
      <c r="B409" s="35"/>
      <c r="C409" s="36"/>
      <c r="D409" s="36"/>
      <c r="E409" s="37"/>
      <c r="F409" s="22"/>
    </row>
    <row r="410" spans="2:6" ht="12.75">
      <c r="B410" s="35"/>
      <c r="C410" s="36"/>
      <c r="D410" s="36"/>
      <c r="E410" s="37"/>
      <c r="F410" s="22"/>
    </row>
    <row r="411" spans="2:6" ht="12.75">
      <c r="B411" s="35"/>
      <c r="C411" s="36"/>
      <c r="D411" s="36"/>
      <c r="E411" s="37"/>
      <c r="F411" s="22"/>
    </row>
    <row r="412" spans="2:6" ht="12.75">
      <c r="B412" s="35"/>
      <c r="C412" s="36"/>
      <c r="D412" s="36"/>
      <c r="E412" s="37"/>
      <c r="F412" s="22"/>
    </row>
    <row r="413" spans="2:6" ht="12.75">
      <c r="B413" s="35"/>
      <c r="C413" s="36"/>
      <c r="D413" s="36"/>
      <c r="E413" s="37"/>
      <c r="F413" s="22"/>
    </row>
    <row r="414" spans="2:6" ht="12.75">
      <c r="B414" s="35"/>
      <c r="C414" s="36"/>
      <c r="D414" s="36"/>
      <c r="E414" s="37"/>
      <c r="F414" s="22"/>
    </row>
    <row r="415" spans="2:6" ht="12.75">
      <c r="B415" s="35"/>
      <c r="C415" s="36"/>
      <c r="D415" s="36"/>
      <c r="E415" s="37"/>
      <c r="F415" s="22"/>
    </row>
    <row r="416" spans="2:6" ht="12.75">
      <c r="B416" s="35"/>
      <c r="C416" s="36"/>
      <c r="D416" s="36"/>
      <c r="E416" s="37"/>
      <c r="F416" s="22"/>
    </row>
    <row r="417" spans="2:6" ht="12.75">
      <c r="B417" s="35"/>
      <c r="C417" s="36"/>
      <c r="D417" s="36"/>
      <c r="E417" s="33"/>
      <c r="F417" s="25"/>
    </row>
    <row r="418" spans="2:6" ht="12.75">
      <c r="B418" s="35"/>
      <c r="C418" s="36"/>
      <c r="D418" s="36"/>
      <c r="E418" s="37"/>
      <c r="F418" s="22"/>
    </row>
    <row r="419" spans="2:6" ht="12.75">
      <c r="B419" s="35"/>
      <c r="C419" s="36"/>
      <c r="D419" s="36"/>
      <c r="E419" s="37"/>
      <c r="F419" s="22"/>
    </row>
    <row r="420" spans="2:6" ht="12.75">
      <c r="B420" s="35"/>
      <c r="C420" s="36"/>
      <c r="D420" s="36"/>
      <c r="E420" s="37"/>
      <c r="F420" s="22"/>
    </row>
    <row r="421" spans="2:6" ht="12.75">
      <c r="B421" s="35"/>
      <c r="C421" s="36"/>
      <c r="D421" s="36"/>
      <c r="E421" s="37"/>
      <c r="F421" s="22"/>
    </row>
    <row r="422" spans="2:6" ht="12.75">
      <c r="B422" s="35"/>
      <c r="C422" s="36"/>
      <c r="D422" s="36"/>
      <c r="E422" s="37"/>
      <c r="F422" s="22"/>
    </row>
    <row r="423" spans="2:6" ht="12.75">
      <c r="B423" s="35"/>
      <c r="C423" s="36"/>
      <c r="D423" s="36"/>
      <c r="E423" s="37"/>
      <c r="F423" s="22"/>
    </row>
    <row r="424" spans="2:6" ht="12.75">
      <c r="B424" s="35"/>
      <c r="C424" s="36"/>
      <c r="D424" s="36"/>
      <c r="E424" s="37"/>
      <c r="F424" s="22"/>
    </row>
    <row r="425" spans="2:6" ht="12.75">
      <c r="B425" s="35"/>
      <c r="C425" s="36"/>
      <c r="D425" s="36"/>
      <c r="E425" s="33"/>
      <c r="F425" s="25"/>
    </row>
    <row r="426" spans="2:6" ht="12.75">
      <c r="B426" s="35"/>
      <c r="C426" s="36"/>
      <c r="D426" s="36"/>
      <c r="E426" s="37"/>
      <c r="F426" s="22"/>
    </row>
    <row r="427" spans="2:6" ht="12.75">
      <c r="B427" s="35"/>
      <c r="C427" s="36"/>
      <c r="D427" s="36"/>
      <c r="E427" s="37"/>
      <c r="F427" s="22"/>
    </row>
    <row r="428" spans="2:6" ht="12.75">
      <c r="B428" s="35"/>
      <c r="C428" s="36"/>
      <c r="D428" s="36"/>
      <c r="E428" s="37"/>
      <c r="F428" s="22"/>
    </row>
    <row r="429" spans="2:6" ht="12.75">
      <c r="B429" s="35"/>
      <c r="C429" s="36"/>
      <c r="D429" s="36"/>
      <c r="E429" s="37"/>
      <c r="F429" s="22"/>
    </row>
    <row r="430" spans="2:6" ht="12.75">
      <c r="B430" s="35"/>
      <c r="C430" s="36"/>
      <c r="D430" s="36"/>
      <c r="E430" s="37"/>
      <c r="F430" s="22"/>
    </row>
    <row r="431" spans="1:6" ht="12.75">
      <c r="A431" s="38"/>
      <c r="B431" s="35"/>
      <c r="C431" s="36"/>
      <c r="D431" s="36"/>
      <c r="E431" s="37"/>
      <c r="F431" s="22"/>
    </row>
    <row r="432" spans="2:6" ht="12.75">
      <c r="B432" s="35"/>
      <c r="C432" s="36"/>
      <c r="D432" s="36"/>
      <c r="E432" s="37"/>
      <c r="F432" s="22"/>
    </row>
    <row r="433" spans="2:6" ht="12.75">
      <c r="B433" s="35"/>
      <c r="C433" s="36"/>
      <c r="D433" s="36"/>
      <c r="E433" s="37"/>
      <c r="F433" s="22"/>
    </row>
    <row r="434" spans="2:6" ht="12.75">
      <c r="B434" s="35"/>
      <c r="C434" s="36"/>
      <c r="D434" s="36"/>
      <c r="E434" s="33"/>
      <c r="F434" s="25"/>
    </row>
    <row r="435" spans="2:6" ht="12.75">
      <c r="B435" s="35"/>
      <c r="C435" s="36"/>
      <c r="D435" s="36"/>
      <c r="E435" s="37"/>
      <c r="F435" s="22"/>
    </row>
    <row r="436" spans="2:6" ht="12.75">
      <c r="B436" s="35"/>
      <c r="C436" s="36"/>
      <c r="D436" s="36"/>
      <c r="E436" s="37"/>
      <c r="F436" s="22"/>
    </row>
    <row r="437" spans="2:6" ht="12.75">
      <c r="B437" s="35"/>
      <c r="C437" s="36"/>
      <c r="D437" s="36"/>
      <c r="E437" s="37"/>
      <c r="F437" s="22"/>
    </row>
    <row r="438" spans="2:6" ht="12.75">
      <c r="B438" s="35"/>
      <c r="C438" s="36"/>
      <c r="D438" s="36"/>
      <c r="E438" s="37"/>
      <c r="F438" s="22"/>
    </row>
    <row r="439" spans="2:6" ht="12.75">
      <c r="B439" s="35"/>
      <c r="C439" s="36"/>
      <c r="D439" s="36"/>
      <c r="E439" s="37"/>
      <c r="F439" s="22"/>
    </row>
    <row r="440" spans="2:6" ht="12.75">
      <c r="B440" s="35"/>
      <c r="C440" s="36"/>
      <c r="D440" s="36"/>
      <c r="E440" s="33"/>
      <c r="F440" s="25"/>
    </row>
    <row r="441" spans="2:6" ht="12.75">
      <c r="B441" s="35"/>
      <c r="C441" s="36"/>
      <c r="D441" s="36"/>
      <c r="E441" s="37"/>
      <c r="F441" s="22"/>
    </row>
    <row r="442" spans="2:6" ht="12.75">
      <c r="B442" s="35"/>
      <c r="C442" s="36"/>
      <c r="D442" s="36"/>
      <c r="E442" s="37"/>
      <c r="F442" s="22"/>
    </row>
    <row r="443" spans="2:6" ht="12.75">
      <c r="B443" s="35"/>
      <c r="C443" s="36"/>
      <c r="D443" s="36"/>
      <c r="E443" s="37"/>
      <c r="F443" s="22"/>
    </row>
    <row r="444" spans="2:6" ht="12.75">
      <c r="B444" s="35"/>
      <c r="C444" s="36"/>
      <c r="D444" s="36"/>
      <c r="E444" s="37"/>
      <c r="F444" s="22"/>
    </row>
    <row r="445" spans="2:6" ht="12.75">
      <c r="B445" s="35"/>
      <c r="C445" s="36"/>
      <c r="D445" s="36"/>
      <c r="E445" s="37"/>
      <c r="F445" s="22"/>
    </row>
    <row r="446" spans="1:6" ht="12.75">
      <c r="A446" s="38"/>
      <c r="B446" s="35"/>
      <c r="C446" s="36"/>
      <c r="D446" s="36"/>
      <c r="E446" s="37"/>
      <c r="F446" s="22"/>
    </row>
    <row r="447" spans="2:6" ht="12.75">
      <c r="B447" s="35"/>
      <c r="C447" s="36"/>
      <c r="D447" s="36"/>
      <c r="E447" s="37"/>
      <c r="F447" s="22"/>
    </row>
    <row r="448" spans="2:6" ht="12.75">
      <c r="B448" s="35"/>
      <c r="C448" s="36"/>
      <c r="D448" s="36"/>
      <c r="E448" s="33"/>
      <c r="F448" s="25"/>
    </row>
    <row r="449" spans="2:6" ht="12.75">
      <c r="B449" s="35"/>
      <c r="C449" s="36"/>
      <c r="D449" s="36"/>
      <c r="E449" s="33"/>
      <c r="F449" s="25"/>
    </row>
    <row r="450" spans="2:6" ht="12.75">
      <c r="B450" s="35"/>
      <c r="C450" s="36"/>
      <c r="D450" s="36"/>
      <c r="E450" s="37"/>
      <c r="F450" s="22"/>
    </row>
    <row r="451" spans="2:6" ht="12.75">
      <c r="B451" s="35"/>
      <c r="C451" s="36"/>
      <c r="D451" s="36"/>
      <c r="E451" s="37"/>
      <c r="F451" s="22"/>
    </row>
    <row r="452" spans="1:6" ht="12.75">
      <c r="A452" s="38"/>
      <c r="B452" s="35"/>
      <c r="C452" s="36"/>
      <c r="D452" s="36"/>
      <c r="E452" s="37"/>
      <c r="F452" s="22"/>
    </row>
    <row r="453" spans="2:6" ht="12.75">
      <c r="B453" s="35"/>
      <c r="C453" s="36"/>
      <c r="D453" s="36"/>
      <c r="E453" s="33"/>
      <c r="F453" s="25"/>
    </row>
    <row r="454" spans="2:6" ht="12.75">
      <c r="B454" s="35"/>
      <c r="C454" s="36"/>
      <c r="D454" s="36"/>
      <c r="E454" s="33"/>
      <c r="F454" s="25"/>
    </row>
    <row r="455" spans="2:6" ht="12.75">
      <c r="B455" s="35"/>
      <c r="C455" s="36"/>
      <c r="D455" s="36"/>
      <c r="E455" s="33"/>
      <c r="F455" s="25"/>
    </row>
    <row r="456" spans="2:6" ht="12.75">
      <c r="B456" s="35"/>
      <c r="C456" s="36"/>
      <c r="D456" s="36"/>
      <c r="E456" s="33"/>
      <c r="F456" s="25"/>
    </row>
    <row r="457" spans="2:6" ht="12.75">
      <c r="B457" s="35"/>
      <c r="C457" s="36"/>
      <c r="D457" s="36"/>
      <c r="E457" s="33"/>
      <c r="F457" s="25"/>
    </row>
    <row r="458" spans="2:6" ht="12.75">
      <c r="B458" s="35"/>
      <c r="C458" s="36"/>
      <c r="D458" s="36"/>
      <c r="E458" s="37"/>
      <c r="F458" s="22"/>
    </row>
    <row r="459" spans="2:6" ht="12.75">
      <c r="B459" s="35"/>
      <c r="C459" s="36"/>
      <c r="D459" s="36"/>
      <c r="E459" s="37"/>
      <c r="F459" s="22"/>
    </row>
    <row r="460" spans="1:6" ht="12.75">
      <c r="A460" s="38"/>
      <c r="B460" s="35"/>
      <c r="C460" s="36"/>
      <c r="D460" s="36"/>
      <c r="E460" s="37"/>
      <c r="F460" s="22"/>
    </row>
    <row r="461" spans="2:6" ht="12.75">
      <c r="B461" s="35"/>
      <c r="C461" s="36"/>
      <c r="D461" s="36"/>
      <c r="E461" s="37"/>
      <c r="F461" s="22"/>
    </row>
    <row r="462" spans="2:6" ht="12.75">
      <c r="B462" s="35"/>
      <c r="C462" s="36"/>
      <c r="D462" s="36"/>
      <c r="E462" s="33"/>
      <c r="F462" s="25"/>
    </row>
    <row r="463" spans="2:6" ht="12.75">
      <c r="B463" s="35"/>
      <c r="C463" s="36"/>
      <c r="D463" s="36"/>
      <c r="E463" s="37"/>
      <c r="F463" s="22"/>
    </row>
    <row r="464" spans="2:6" ht="12.75">
      <c r="B464" s="35"/>
      <c r="C464" s="36"/>
      <c r="D464" s="36"/>
      <c r="E464" s="37"/>
      <c r="F464" s="22"/>
    </row>
    <row r="465" spans="1:6" ht="12.75">
      <c r="A465" s="38"/>
      <c r="B465" s="35"/>
      <c r="C465" s="36"/>
      <c r="D465" s="36"/>
      <c r="E465" s="37"/>
      <c r="F465" s="22"/>
    </row>
    <row r="466" spans="2:6" ht="12.75">
      <c r="B466" s="35"/>
      <c r="C466" s="36"/>
      <c r="D466" s="36"/>
      <c r="E466" s="33"/>
      <c r="F466" s="25"/>
    </row>
    <row r="467" spans="2:6" ht="12.75">
      <c r="B467" s="35"/>
      <c r="C467" s="36"/>
      <c r="D467" s="36"/>
      <c r="E467" s="37"/>
      <c r="F467" s="22"/>
    </row>
    <row r="468" spans="2:6" ht="12.75">
      <c r="B468" s="35"/>
      <c r="C468" s="36"/>
      <c r="D468" s="36"/>
      <c r="E468" s="37"/>
      <c r="F468" s="22"/>
    </row>
    <row r="469" spans="1:6" ht="12.75">
      <c r="A469" s="38"/>
      <c r="B469" s="35"/>
      <c r="C469" s="36"/>
      <c r="D469" s="36"/>
      <c r="E469" s="33"/>
      <c r="F469" s="25"/>
    </row>
    <row r="470" spans="2:6" ht="12.75">
      <c r="B470" s="35"/>
      <c r="C470" s="36"/>
      <c r="D470" s="36"/>
      <c r="E470" s="37"/>
      <c r="F470" s="22"/>
    </row>
    <row r="471" spans="1:6" ht="12.75">
      <c r="A471" s="38"/>
      <c r="B471" s="35"/>
      <c r="C471" s="36"/>
      <c r="D471" s="36"/>
      <c r="E471" s="37"/>
      <c r="F471" s="22"/>
    </row>
    <row r="472" spans="2:6" ht="12.75">
      <c r="B472" s="35"/>
      <c r="C472" s="36"/>
      <c r="D472" s="36"/>
      <c r="E472" s="33"/>
      <c r="F472" s="25"/>
    </row>
    <row r="473" spans="2:6" ht="12.75">
      <c r="B473" s="35"/>
      <c r="C473" s="36"/>
      <c r="D473" s="36"/>
      <c r="E473" s="33"/>
      <c r="F473" s="25"/>
    </row>
    <row r="474" spans="2:6" ht="12.75">
      <c r="B474" s="35"/>
      <c r="C474" s="36"/>
      <c r="D474" s="36"/>
      <c r="E474" s="33"/>
      <c r="F474" s="25"/>
    </row>
    <row r="475" spans="2:6" ht="12.75">
      <c r="B475" s="35"/>
      <c r="C475" s="36"/>
      <c r="D475" s="36"/>
      <c r="E475" s="33"/>
      <c r="F475" s="25"/>
    </row>
    <row r="476" spans="2:6" ht="12.75">
      <c r="B476" s="35"/>
      <c r="C476" s="36"/>
      <c r="D476" s="36"/>
      <c r="E476" s="33"/>
      <c r="F476" s="25"/>
    </row>
    <row r="477" spans="2:6" ht="12.75">
      <c r="B477" s="35"/>
      <c r="C477" s="36"/>
      <c r="D477" s="36"/>
      <c r="E477" s="33"/>
      <c r="F477" s="25"/>
    </row>
    <row r="478" spans="2:6" ht="12.75">
      <c r="B478" s="35"/>
      <c r="C478" s="36"/>
      <c r="D478" s="36"/>
      <c r="E478" s="33"/>
      <c r="F478" s="25"/>
    </row>
    <row r="479" spans="2:6" ht="12.75">
      <c r="B479" s="35"/>
      <c r="C479" s="36"/>
      <c r="D479" s="36"/>
      <c r="E479" s="33"/>
      <c r="F479" s="25"/>
    </row>
    <row r="480" spans="2:6" ht="12.75">
      <c r="B480" s="35"/>
      <c r="C480" s="36"/>
      <c r="D480" s="36"/>
      <c r="E480" s="37"/>
      <c r="F480" s="22"/>
    </row>
    <row r="481" spans="1:6" ht="12.75">
      <c r="A481" s="38"/>
      <c r="B481" s="35"/>
      <c r="C481" s="36"/>
      <c r="D481" s="36"/>
      <c r="E481" s="37"/>
      <c r="F481" s="22"/>
    </row>
    <row r="482" spans="2:6" ht="12.75">
      <c r="B482" s="35"/>
      <c r="C482" s="36"/>
      <c r="D482" s="36"/>
      <c r="E482" s="33"/>
      <c r="F482" s="25"/>
    </row>
    <row r="483" spans="2:6" ht="12.75">
      <c r="B483" s="35"/>
      <c r="C483" s="36"/>
      <c r="D483" s="36"/>
      <c r="E483" s="37"/>
      <c r="F483" s="22"/>
    </row>
    <row r="484" spans="1:6" ht="12.75">
      <c r="A484" s="38"/>
      <c r="B484" s="35"/>
      <c r="C484" s="36"/>
      <c r="D484" s="36"/>
      <c r="E484" s="37"/>
      <c r="F484" s="22"/>
    </row>
    <row r="485" spans="2:6" ht="12.75">
      <c r="B485" s="35"/>
      <c r="C485" s="36"/>
      <c r="D485" s="36"/>
      <c r="E485" s="37"/>
      <c r="F485" s="22"/>
    </row>
    <row r="486" spans="2:6" ht="12.75">
      <c r="B486" s="35"/>
      <c r="C486" s="36"/>
      <c r="D486" s="36"/>
      <c r="E486" s="33"/>
      <c r="F486" s="25"/>
    </row>
    <row r="487" spans="2:6" ht="12.75">
      <c r="B487" s="35"/>
      <c r="C487" s="36"/>
      <c r="D487" s="36"/>
      <c r="E487" s="33"/>
      <c r="F487" s="25"/>
    </row>
    <row r="488" spans="2:6" ht="12.75">
      <c r="B488" s="35"/>
      <c r="C488" s="36"/>
      <c r="D488" s="36"/>
      <c r="E488" s="33"/>
      <c r="F488" s="25"/>
    </row>
    <row r="489" spans="2:6" ht="12.75">
      <c r="B489" s="35"/>
      <c r="C489" s="36"/>
      <c r="D489" s="36"/>
      <c r="E489" s="33"/>
      <c r="F489" s="25"/>
    </row>
    <row r="490" spans="2:6" ht="12.75">
      <c r="B490" s="35"/>
      <c r="C490" s="36"/>
      <c r="D490" s="36"/>
      <c r="E490" s="33"/>
      <c r="F490" s="25"/>
    </row>
    <row r="491" spans="2:6" ht="12.75">
      <c r="B491" s="35"/>
      <c r="C491" s="36"/>
      <c r="D491" s="36"/>
      <c r="E491" s="33"/>
      <c r="F491" s="25"/>
    </row>
    <row r="492" spans="2:6" ht="12.75">
      <c r="B492" s="35"/>
      <c r="C492" s="36"/>
      <c r="D492" s="36"/>
      <c r="E492" s="37"/>
      <c r="F492" s="22"/>
    </row>
    <row r="493" spans="1:6" ht="12.75">
      <c r="A493" s="38"/>
      <c r="B493" s="35"/>
      <c r="C493" s="36"/>
      <c r="D493" s="36"/>
      <c r="E493" s="37"/>
      <c r="F493" s="22"/>
    </row>
    <row r="494" spans="2:6" ht="12.75">
      <c r="B494" s="35"/>
      <c r="C494" s="36"/>
      <c r="D494" s="36"/>
      <c r="E494" s="33"/>
      <c r="F494" s="25"/>
    </row>
    <row r="495" spans="2:6" ht="12.75">
      <c r="B495" s="35"/>
      <c r="C495" s="36"/>
      <c r="D495" s="36"/>
      <c r="E495" s="33"/>
      <c r="F495" s="25"/>
    </row>
    <row r="496" spans="2:6" ht="12.75">
      <c r="B496" s="35"/>
      <c r="C496" s="36"/>
      <c r="D496" s="36"/>
      <c r="E496" s="33"/>
      <c r="F496" s="25"/>
    </row>
    <row r="497" spans="2:6" ht="12.75">
      <c r="B497" s="35"/>
      <c r="C497" s="36"/>
      <c r="D497" s="36"/>
      <c r="E497" s="33"/>
      <c r="F497" s="25"/>
    </row>
    <row r="498" spans="2:6" ht="12.75">
      <c r="B498" s="35"/>
      <c r="C498" s="36"/>
      <c r="D498" s="36"/>
      <c r="E498" s="37"/>
      <c r="F498" s="22"/>
    </row>
    <row r="499" spans="1:6" ht="12.75">
      <c r="A499" s="38"/>
      <c r="B499" s="35"/>
      <c r="C499" s="36"/>
      <c r="D499" s="36"/>
      <c r="E499" s="33"/>
      <c r="F499" s="25"/>
    </row>
    <row r="500" spans="2:6" ht="12.75">
      <c r="B500" s="35"/>
      <c r="C500" s="36"/>
      <c r="D500" s="36"/>
      <c r="E500" s="37"/>
      <c r="F500" s="22"/>
    </row>
    <row r="501" spans="1:6" ht="63" customHeight="1">
      <c r="A501" s="38"/>
      <c r="B501" s="35"/>
      <c r="C501" s="36"/>
      <c r="D501" s="36"/>
      <c r="E501" s="37"/>
      <c r="F501" s="22"/>
    </row>
    <row r="502" spans="2:6" ht="12.75">
      <c r="B502" s="35"/>
      <c r="C502" s="36"/>
      <c r="D502" s="36"/>
      <c r="E502" s="37"/>
      <c r="F502" s="22"/>
    </row>
    <row r="503" spans="2:6" ht="12.75">
      <c r="B503" s="35"/>
      <c r="C503" s="36"/>
      <c r="D503" s="36"/>
      <c r="E503" s="37"/>
      <c r="F503" s="22"/>
    </row>
    <row r="504" spans="2:6" ht="12.75">
      <c r="B504" s="35"/>
      <c r="C504" s="36"/>
      <c r="D504" s="36"/>
      <c r="E504" s="37"/>
      <c r="F504" s="22"/>
    </row>
    <row r="505" spans="2:6" ht="12.75">
      <c r="B505" s="35"/>
      <c r="C505" s="36"/>
      <c r="D505" s="36"/>
      <c r="E505" s="37"/>
      <c r="F505" s="22"/>
    </row>
    <row r="506" spans="2:6" ht="12.75">
      <c r="B506" s="35"/>
      <c r="C506" s="36"/>
      <c r="D506" s="36"/>
      <c r="E506" s="37"/>
      <c r="F506" s="22"/>
    </row>
    <row r="507" spans="2:6" ht="12.75">
      <c r="B507" s="35"/>
      <c r="C507" s="36"/>
      <c r="D507" s="36"/>
      <c r="E507" s="33"/>
      <c r="F507" s="25"/>
    </row>
    <row r="508" spans="2:6" ht="12.75">
      <c r="B508" s="35"/>
      <c r="C508" s="36"/>
      <c r="D508" s="36"/>
      <c r="E508" s="33"/>
      <c r="F508" s="25"/>
    </row>
    <row r="509" spans="2:6" ht="12.75">
      <c r="B509" s="35"/>
      <c r="C509" s="36"/>
      <c r="D509" s="36"/>
      <c r="E509" s="33"/>
      <c r="F509" s="25"/>
    </row>
    <row r="510" spans="2:6" ht="12.75">
      <c r="B510" s="35"/>
      <c r="C510" s="36"/>
      <c r="D510" s="36"/>
      <c r="E510" s="37"/>
      <c r="F510" s="22"/>
    </row>
    <row r="511" spans="2:6" ht="12.75">
      <c r="B511" s="35"/>
      <c r="C511" s="36"/>
      <c r="D511" s="36"/>
      <c r="E511" s="33"/>
      <c r="F511" s="25"/>
    </row>
    <row r="512" spans="2:6" ht="12.75">
      <c r="B512" s="35"/>
      <c r="C512" s="36"/>
      <c r="D512" s="36"/>
      <c r="E512" s="33"/>
      <c r="F512" s="25"/>
    </row>
    <row r="513" spans="2:6" ht="12.75">
      <c r="B513" s="35"/>
      <c r="C513" s="36"/>
      <c r="D513" s="36"/>
      <c r="E513" s="37"/>
      <c r="F513" s="22"/>
    </row>
    <row r="514" spans="2:6" ht="12.75">
      <c r="B514" s="35"/>
      <c r="C514" s="36"/>
      <c r="D514" s="36"/>
      <c r="E514" s="33"/>
      <c r="F514" s="25"/>
    </row>
    <row r="515" spans="2:6" ht="12.75">
      <c r="B515" s="35"/>
      <c r="C515" s="36"/>
      <c r="D515" s="36"/>
      <c r="E515" s="33"/>
      <c r="F515" s="25"/>
    </row>
    <row r="516" spans="2:6" ht="12.75">
      <c r="B516" s="35"/>
      <c r="C516" s="36"/>
      <c r="D516" s="36"/>
      <c r="E516" s="33"/>
      <c r="F516" s="25"/>
    </row>
    <row r="517" spans="2:6" ht="12.75">
      <c r="B517" s="35"/>
      <c r="C517" s="36"/>
      <c r="D517" s="36"/>
      <c r="E517" s="37"/>
      <c r="F517" s="22"/>
    </row>
    <row r="518" spans="2:6" ht="12.75">
      <c r="B518" s="35"/>
      <c r="C518" s="36"/>
      <c r="D518" s="36"/>
      <c r="E518" s="33"/>
      <c r="F518" s="25"/>
    </row>
    <row r="519" spans="2:6" ht="12.75">
      <c r="B519" s="35"/>
      <c r="C519" s="36"/>
      <c r="D519" s="36"/>
      <c r="E519" s="33"/>
      <c r="F519" s="25"/>
    </row>
    <row r="520" spans="2:6" ht="12.75">
      <c r="B520" s="35"/>
      <c r="C520" s="36"/>
      <c r="D520" s="36"/>
      <c r="E520" s="37"/>
      <c r="F520" s="22"/>
    </row>
    <row r="521" spans="2:6" ht="12.75">
      <c r="B521" s="35"/>
      <c r="C521" s="36"/>
      <c r="D521" s="36"/>
      <c r="E521" s="37"/>
      <c r="F521" s="22"/>
    </row>
    <row r="522" spans="2:6" ht="12.75">
      <c r="B522" s="35"/>
      <c r="C522" s="36"/>
      <c r="D522" s="36"/>
      <c r="E522" s="37"/>
      <c r="F522" s="22"/>
    </row>
    <row r="523" spans="2:6" ht="12.75">
      <c r="B523" s="35"/>
      <c r="C523" s="36"/>
      <c r="D523" s="36"/>
      <c r="E523" s="37"/>
      <c r="F523" s="22"/>
    </row>
    <row r="524" spans="2:6" ht="12.75">
      <c r="B524" s="35"/>
      <c r="C524" s="36"/>
      <c r="D524" s="36"/>
      <c r="E524" s="37"/>
      <c r="F524" s="22"/>
    </row>
    <row r="525" spans="1:6" ht="12.75">
      <c r="A525" s="38"/>
      <c r="B525" s="35"/>
      <c r="C525" s="36"/>
      <c r="D525" s="36"/>
      <c r="E525" s="37"/>
      <c r="F525" s="22"/>
    </row>
    <row r="526" spans="2:6" ht="12.75">
      <c r="B526" s="35"/>
      <c r="C526" s="36"/>
      <c r="D526" s="36"/>
      <c r="E526" s="37"/>
      <c r="F526" s="22"/>
    </row>
    <row r="527" spans="2:6" ht="12.75">
      <c r="B527" s="35"/>
      <c r="C527" s="36"/>
      <c r="D527" s="36"/>
      <c r="E527" s="37"/>
      <c r="F527" s="22"/>
    </row>
    <row r="528" spans="2:6" ht="12.75">
      <c r="B528" s="35"/>
      <c r="C528" s="36"/>
      <c r="D528" s="36"/>
      <c r="E528" s="37"/>
      <c r="F528" s="22"/>
    </row>
    <row r="529" spans="2:6" ht="12.75">
      <c r="B529" s="35"/>
      <c r="C529" s="36"/>
      <c r="D529" s="36"/>
      <c r="E529" s="37"/>
      <c r="F529" s="22"/>
    </row>
    <row r="530" spans="2:6" ht="12.75">
      <c r="B530" s="35"/>
      <c r="C530" s="36"/>
      <c r="D530" s="36"/>
      <c r="E530" s="33"/>
      <c r="F530" s="25"/>
    </row>
    <row r="531" spans="2:6" ht="12.75">
      <c r="B531" s="35"/>
      <c r="C531" s="36"/>
      <c r="D531" s="36"/>
      <c r="E531" s="37"/>
      <c r="F531" s="22"/>
    </row>
    <row r="532" spans="2:6" ht="12.75">
      <c r="B532" s="35"/>
      <c r="C532" s="36"/>
      <c r="D532" s="36"/>
      <c r="E532" s="37"/>
      <c r="F532" s="22"/>
    </row>
    <row r="533" spans="2:6" ht="12.75">
      <c r="B533" s="35"/>
      <c r="C533" s="36"/>
      <c r="D533" s="36"/>
      <c r="E533" s="33"/>
      <c r="F533" s="25"/>
    </row>
    <row r="534" spans="2:6" ht="12.75">
      <c r="B534" s="35"/>
      <c r="C534" s="36"/>
      <c r="D534" s="36"/>
      <c r="E534" s="37"/>
      <c r="F534" s="22"/>
    </row>
    <row r="535" spans="2:6" ht="12.75">
      <c r="B535" s="35"/>
      <c r="C535" s="36"/>
      <c r="D535" s="36"/>
      <c r="E535" s="37"/>
      <c r="F535" s="22"/>
    </row>
    <row r="536" spans="2:6" ht="12.75">
      <c r="B536" s="35"/>
      <c r="C536" s="36"/>
      <c r="D536" s="36"/>
      <c r="E536" s="33"/>
      <c r="F536" s="25"/>
    </row>
    <row r="537" spans="2:6" ht="12.75">
      <c r="B537" s="35"/>
      <c r="C537" s="36"/>
      <c r="D537" s="36"/>
      <c r="E537" s="33"/>
      <c r="F537" s="25"/>
    </row>
    <row r="538" spans="2:6" ht="12.75">
      <c r="B538" s="35"/>
      <c r="C538" s="36"/>
      <c r="D538" s="36"/>
      <c r="E538" s="37"/>
      <c r="F538" s="22"/>
    </row>
    <row r="539" spans="1:6" ht="12.75">
      <c r="A539" s="38"/>
      <c r="B539" s="35"/>
      <c r="C539" s="36"/>
      <c r="D539" s="36"/>
      <c r="E539" s="37"/>
      <c r="F539" s="22"/>
    </row>
    <row r="540" spans="2:6" ht="12.75">
      <c r="B540" s="35"/>
      <c r="C540" s="36"/>
      <c r="D540" s="36"/>
      <c r="E540" s="37"/>
      <c r="F540" s="22"/>
    </row>
    <row r="541" spans="2:6" ht="12.75">
      <c r="B541" s="35"/>
      <c r="C541" s="36"/>
      <c r="D541" s="36"/>
      <c r="E541" s="37"/>
      <c r="F541" s="22"/>
    </row>
    <row r="542" spans="2:6" ht="12.75">
      <c r="B542" s="35"/>
      <c r="C542" s="36"/>
      <c r="D542" s="36"/>
      <c r="E542" s="33"/>
      <c r="F542" s="25"/>
    </row>
    <row r="543" spans="2:6" ht="12.75">
      <c r="B543" s="35"/>
      <c r="C543" s="36"/>
      <c r="D543" s="36"/>
      <c r="E543" s="33"/>
      <c r="F543" s="25"/>
    </row>
    <row r="544" spans="2:6" ht="12.75">
      <c r="B544" s="35"/>
      <c r="C544" s="36"/>
      <c r="D544" s="36"/>
      <c r="E544" s="33"/>
      <c r="F544" s="25"/>
    </row>
    <row r="545" spans="2:6" ht="12.75">
      <c r="B545" s="35"/>
      <c r="C545" s="36"/>
      <c r="D545" s="36"/>
      <c r="E545" s="37"/>
      <c r="F545" s="22"/>
    </row>
    <row r="546" spans="2:6" ht="12.75">
      <c r="B546" s="35"/>
      <c r="C546" s="36"/>
      <c r="D546" s="36"/>
      <c r="E546" s="37"/>
      <c r="F546" s="22"/>
    </row>
    <row r="547" spans="2:6" ht="12.75">
      <c r="B547" s="35"/>
      <c r="C547" s="36"/>
      <c r="D547" s="36"/>
      <c r="E547" s="33"/>
      <c r="F547" s="25"/>
    </row>
    <row r="548" spans="2:6" ht="12.75">
      <c r="B548" s="35"/>
      <c r="C548" s="36"/>
      <c r="D548" s="36"/>
      <c r="E548" s="37"/>
      <c r="F548" s="22"/>
    </row>
    <row r="549" spans="2:6" ht="12.75">
      <c r="B549" s="35"/>
      <c r="C549" s="36"/>
      <c r="D549" s="36"/>
      <c r="E549" s="33"/>
      <c r="F549" s="25"/>
    </row>
    <row r="550" spans="2:6" ht="12.75">
      <c r="B550" s="35"/>
      <c r="C550" s="36"/>
      <c r="D550" s="36"/>
      <c r="E550" s="33"/>
      <c r="F550" s="25"/>
    </row>
    <row r="551" spans="2:6" ht="12.75">
      <c r="B551" s="35"/>
      <c r="C551" s="36"/>
      <c r="D551" s="36"/>
      <c r="E551" s="33"/>
      <c r="F551" s="25"/>
    </row>
    <row r="552" spans="2:6" ht="12.75">
      <c r="B552" s="35"/>
      <c r="C552" s="36"/>
      <c r="D552" s="36"/>
      <c r="E552" s="33"/>
      <c r="F552" s="25"/>
    </row>
    <row r="553" spans="2:6" ht="12.75">
      <c r="B553" s="35"/>
      <c r="C553" s="36"/>
      <c r="D553" s="36"/>
      <c r="E553" s="33"/>
      <c r="F553" s="25"/>
    </row>
    <row r="554" spans="2:6" ht="12.75">
      <c r="B554" s="35"/>
      <c r="C554" s="36"/>
      <c r="D554" s="36"/>
      <c r="E554" s="37"/>
      <c r="F554" s="22"/>
    </row>
    <row r="555" spans="2:6" ht="12.75">
      <c r="B555" s="35"/>
      <c r="C555" s="36"/>
      <c r="D555" s="36"/>
      <c r="E555" s="37"/>
      <c r="F555" s="22"/>
    </row>
    <row r="556" spans="2:6" ht="12.75">
      <c r="B556" s="35"/>
      <c r="C556" s="36"/>
      <c r="D556" s="36"/>
      <c r="E556" s="37"/>
      <c r="F556" s="22"/>
    </row>
    <row r="557" spans="2:6" ht="12.75">
      <c r="B557" s="35"/>
      <c r="C557" s="36"/>
      <c r="D557" s="36"/>
      <c r="E557" s="37"/>
      <c r="F557" s="22"/>
    </row>
    <row r="558" spans="2:6" ht="12.75">
      <c r="B558" s="35"/>
      <c r="C558" s="36"/>
      <c r="D558" s="36"/>
      <c r="E558" s="37"/>
      <c r="F558" s="22"/>
    </row>
    <row r="559" spans="1:6" ht="12.75">
      <c r="A559" s="38"/>
      <c r="B559" s="35"/>
      <c r="C559" s="36"/>
      <c r="D559" s="36"/>
      <c r="E559" s="37"/>
      <c r="F559" s="22"/>
    </row>
    <row r="560" spans="2:6" ht="12.75">
      <c r="B560" s="35"/>
      <c r="C560" s="36"/>
      <c r="D560" s="36"/>
      <c r="E560" s="37"/>
      <c r="F560" s="22"/>
    </row>
    <row r="561" spans="2:6" ht="12.75">
      <c r="B561" s="35"/>
      <c r="C561" s="36"/>
      <c r="D561" s="36"/>
      <c r="E561" s="37"/>
      <c r="F561" s="22"/>
    </row>
    <row r="562" spans="2:6" ht="12.75">
      <c r="B562" s="35"/>
      <c r="C562" s="36"/>
      <c r="D562" s="36"/>
      <c r="E562" s="37"/>
      <c r="F562" s="22"/>
    </row>
    <row r="563" spans="2:6" ht="12.75">
      <c r="B563" s="35"/>
      <c r="C563" s="36"/>
      <c r="D563" s="36"/>
      <c r="E563" s="37"/>
      <c r="F563" s="22"/>
    </row>
    <row r="564" spans="2:6" ht="12.75">
      <c r="B564" s="35"/>
      <c r="C564" s="36"/>
      <c r="D564" s="36"/>
      <c r="E564" s="37"/>
      <c r="F564" s="22"/>
    </row>
    <row r="565" spans="2:6" ht="12.75">
      <c r="B565" s="35"/>
      <c r="C565" s="36"/>
      <c r="D565" s="36"/>
      <c r="E565" s="33"/>
      <c r="F565" s="25"/>
    </row>
    <row r="566" spans="2:6" ht="12.75">
      <c r="B566" s="35"/>
      <c r="C566" s="36"/>
      <c r="D566" s="36"/>
      <c r="E566" s="33"/>
      <c r="F566" s="25"/>
    </row>
    <row r="567" spans="2:6" ht="12.75">
      <c r="B567" s="35"/>
      <c r="C567" s="36"/>
      <c r="D567" s="36"/>
      <c r="E567" s="37"/>
      <c r="F567" s="22"/>
    </row>
    <row r="568" spans="2:6" ht="12.75">
      <c r="B568" s="35"/>
      <c r="C568" s="36"/>
      <c r="D568" s="36"/>
      <c r="E568" s="33"/>
      <c r="F568" s="25"/>
    </row>
    <row r="569" spans="2:6" ht="12.75">
      <c r="B569" s="35"/>
      <c r="C569" s="36"/>
      <c r="D569" s="36"/>
      <c r="E569" s="33"/>
      <c r="F569" s="25"/>
    </row>
    <row r="570" spans="2:6" ht="12.75">
      <c r="B570" s="35"/>
      <c r="C570" s="36"/>
      <c r="D570" s="36"/>
      <c r="E570" s="37"/>
      <c r="F570" s="22"/>
    </row>
    <row r="571" spans="2:6" ht="12.75">
      <c r="B571" s="35"/>
      <c r="C571" s="36"/>
      <c r="D571" s="36"/>
      <c r="E571" s="37"/>
      <c r="F571" s="22"/>
    </row>
    <row r="572" spans="2:6" ht="12.75">
      <c r="B572" s="35"/>
      <c r="C572" s="36"/>
      <c r="D572" s="36"/>
      <c r="E572" s="37"/>
      <c r="F572" s="22"/>
    </row>
    <row r="573" spans="2:6" ht="12.75">
      <c r="B573" s="35"/>
      <c r="C573" s="36"/>
      <c r="D573" s="36"/>
      <c r="E573" s="37"/>
      <c r="F573" s="22"/>
    </row>
    <row r="574" spans="2:6" ht="12.75">
      <c r="B574" s="35"/>
      <c r="C574" s="36"/>
      <c r="D574" s="36"/>
      <c r="E574" s="37"/>
      <c r="F574" s="22"/>
    </row>
    <row r="575" spans="1:6" ht="12.75">
      <c r="A575" s="38"/>
      <c r="B575" s="35"/>
      <c r="C575" s="36"/>
      <c r="D575" s="36"/>
      <c r="E575" s="37"/>
      <c r="F575" s="22"/>
    </row>
    <row r="576" spans="2:6" ht="12.75">
      <c r="B576" s="35"/>
      <c r="C576" s="36"/>
      <c r="D576" s="36"/>
      <c r="E576" s="37"/>
      <c r="F576" s="22"/>
    </row>
    <row r="577" spans="2:6" ht="12.75">
      <c r="B577" s="35"/>
      <c r="C577" s="36"/>
      <c r="D577" s="36"/>
      <c r="E577" s="37"/>
      <c r="F577" s="22"/>
    </row>
    <row r="578" spans="2:6" ht="12.75">
      <c r="B578" s="35"/>
      <c r="C578" s="36"/>
      <c r="D578" s="36"/>
      <c r="E578" s="37"/>
      <c r="F578" s="22"/>
    </row>
    <row r="579" spans="2:6" ht="12.75">
      <c r="B579" s="35"/>
      <c r="C579" s="36"/>
      <c r="D579" s="36"/>
      <c r="E579" s="37"/>
      <c r="F579" s="22"/>
    </row>
    <row r="580" spans="2:6" ht="12.75">
      <c r="B580" s="35"/>
      <c r="C580" s="36"/>
      <c r="D580" s="36"/>
      <c r="E580" s="37"/>
      <c r="F580" s="22"/>
    </row>
    <row r="581" spans="2:6" ht="12.75">
      <c r="B581" s="35"/>
      <c r="C581" s="36"/>
      <c r="D581" s="36"/>
      <c r="E581" s="33"/>
      <c r="F581" s="25"/>
    </row>
    <row r="582" spans="2:6" ht="12.75">
      <c r="B582" s="35"/>
      <c r="C582" s="36"/>
      <c r="D582" s="36"/>
      <c r="E582" s="37"/>
      <c r="F582" s="22"/>
    </row>
    <row r="583" spans="2:6" ht="12.75">
      <c r="B583" s="35"/>
      <c r="C583" s="36"/>
      <c r="D583" s="36"/>
      <c r="E583" s="33"/>
      <c r="F583" s="25"/>
    </row>
    <row r="584" spans="2:6" ht="12.75">
      <c r="B584" s="35"/>
      <c r="C584" s="36"/>
      <c r="D584" s="36"/>
      <c r="E584" s="37"/>
      <c r="F584" s="22"/>
    </row>
    <row r="585" spans="2:6" ht="12.75">
      <c r="B585" s="35"/>
      <c r="C585" s="36"/>
      <c r="D585" s="36"/>
      <c r="E585" s="33"/>
      <c r="F585" s="25"/>
    </row>
    <row r="586" spans="2:6" ht="12.75">
      <c r="B586" s="35"/>
      <c r="C586" s="36"/>
      <c r="D586" s="36"/>
      <c r="E586" s="37"/>
      <c r="F586" s="22"/>
    </row>
    <row r="587" spans="2:6" ht="12.75">
      <c r="B587" s="35"/>
      <c r="C587" s="36"/>
      <c r="D587" s="36"/>
      <c r="E587" s="33"/>
      <c r="F587" s="25"/>
    </row>
    <row r="588" spans="2:6" ht="12.75">
      <c r="B588" s="35"/>
      <c r="C588" s="36"/>
      <c r="D588" s="36"/>
      <c r="E588" s="37"/>
      <c r="F588" s="22"/>
    </row>
    <row r="589" spans="2:6" ht="12.75">
      <c r="B589" s="35"/>
      <c r="C589" s="36"/>
      <c r="D589" s="36"/>
      <c r="E589" s="33"/>
      <c r="F589" s="25"/>
    </row>
    <row r="590" spans="2:6" ht="12.75">
      <c r="B590" s="35"/>
      <c r="C590" s="36"/>
      <c r="D590" s="36"/>
      <c r="E590" s="37"/>
      <c r="F590" s="22"/>
    </row>
    <row r="591" spans="2:6" ht="12.75">
      <c r="B591" s="35"/>
      <c r="C591" s="36"/>
      <c r="D591" s="36"/>
      <c r="E591" s="37"/>
      <c r="F591" s="22"/>
    </row>
    <row r="592" spans="2:6" ht="12.75">
      <c r="B592" s="35"/>
      <c r="C592" s="36"/>
      <c r="D592" s="36"/>
      <c r="E592" s="37"/>
      <c r="F592" s="22"/>
    </row>
    <row r="593" spans="2:6" ht="12.75">
      <c r="B593" s="35"/>
      <c r="C593" s="36"/>
      <c r="D593" s="36"/>
      <c r="E593" s="37"/>
      <c r="F593" s="22"/>
    </row>
    <row r="594" spans="2:6" ht="12.75">
      <c r="B594" s="35"/>
      <c r="C594" s="36"/>
      <c r="D594" s="36"/>
      <c r="E594" s="37"/>
      <c r="F594" s="22"/>
    </row>
    <row r="595" spans="2:6" ht="12.75">
      <c r="B595" s="35"/>
      <c r="C595" s="36"/>
      <c r="D595" s="36"/>
      <c r="E595" s="37"/>
      <c r="F595" s="22"/>
    </row>
    <row r="596" spans="2:6" ht="12.75">
      <c r="B596" s="35"/>
      <c r="C596" s="36"/>
      <c r="D596" s="36"/>
      <c r="E596" s="33"/>
      <c r="F596" s="25"/>
    </row>
    <row r="597" spans="2:6" ht="12.75">
      <c r="B597" s="35"/>
      <c r="C597" s="36"/>
      <c r="D597" s="36"/>
      <c r="E597" s="37"/>
      <c r="F597" s="22"/>
    </row>
    <row r="598" spans="2:6" ht="12.75">
      <c r="B598" s="35"/>
      <c r="C598" s="36"/>
      <c r="D598" s="36"/>
      <c r="E598" s="33"/>
      <c r="F598" s="25"/>
    </row>
    <row r="599" spans="2:6" ht="12.75">
      <c r="B599" s="35"/>
      <c r="C599" s="36"/>
      <c r="D599" s="36"/>
      <c r="E599" s="37"/>
      <c r="F599" s="22"/>
    </row>
    <row r="600" spans="2:6" ht="12.75">
      <c r="B600" s="35"/>
      <c r="C600" s="36"/>
      <c r="D600" s="36"/>
      <c r="E600" s="33"/>
      <c r="F600" s="25"/>
    </row>
    <row r="601" spans="2:6" ht="12.75">
      <c r="B601" s="35"/>
      <c r="C601" s="36"/>
      <c r="D601" s="36"/>
      <c r="E601" s="37"/>
      <c r="F601" s="22"/>
    </row>
    <row r="602" spans="2:6" ht="12.75">
      <c r="B602" s="35"/>
      <c r="C602" s="36"/>
      <c r="D602" s="36"/>
      <c r="E602" s="33"/>
      <c r="F602" s="25"/>
    </row>
    <row r="603" spans="2:6" ht="12.75">
      <c r="B603" s="35"/>
      <c r="C603" s="36"/>
      <c r="D603" s="36"/>
      <c r="E603" s="37"/>
      <c r="F603" s="22"/>
    </row>
    <row r="604" spans="2:6" ht="12.75">
      <c r="B604" s="35"/>
      <c r="C604" s="36"/>
      <c r="D604" s="36"/>
      <c r="E604" s="33"/>
      <c r="F604" s="25"/>
    </row>
    <row r="605" spans="2:6" ht="12.75">
      <c r="B605" s="35"/>
      <c r="C605" s="36"/>
      <c r="D605" s="36"/>
      <c r="E605" s="37"/>
      <c r="F605" s="22"/>
    </row>
    <row r="606" spans="2:6" ht="12.75">
      <c r="B606" s="35"/>
      <c r="C606" s="36"/>
      <c r="D606" s="36"/>
      <c r="E606" s="37"/>
      <c r="F606" s="22"/>
    </row>
    <row r="607" spans="2:6" ht="12.75">
      <c r="B607" s="35"/>
      <c r="C607" s="36"/>
      <c r="D607" s="36"/>
      <c r="E607" s="37"/>
      <c r="F607" s="22"/>
    </row>
    <row r="608" spans="2:6" ht="12.75">
      <c r="B608" s="35"/>
      <c r="C608" s="36"/>
      <c r="D608" s="36"/>
      <c r="E608" s="37"/>
      <c r="F608" s="22"/>
    </row>
    <row r="609" spans="2:6" ht="12.75">
      <c r="B609" s="35"/>
      <c r="C609" s="36"/>
      <c r="D609" s="36"/>
      <c r="E609" s="37"/>
      <c r="F609" s="22"/>
    </row>
    <row r="610" spans="1:6" ht="12.75">
      <c r="A610" s="38"/>
      <c r="B610" s="35"/>
      <c r="C610" s="36"/>
      <c r="D610" s="36"/>
      <c r="E610" s="37"/>
      <c r="F610" s="22"/>
    </row>
    <row r="611" spans="2:6" ht="12.75">
      <c r="B611" s="35"/>
      <c r="C611" s="36"/>
      <c r="D611" s="36"/>
      <c r="E611" s="33"/>
      <c r="F611" s="25"/>
    </row>
    <row r="612" spans="2:6" ht="12.75">
      <c r="B612" s="35"/>
      <c r="C612" s="36"/>
      <c r="D612" s="36"/>
      <c r="E612" s="37"/>
      <c r="F612" s="22"/>
    </row>
    <row r="613" spans="2:6" ht="12.75">
      <c r="B613" s="35"/>
      <c r="C613" s="36"/>
      <c r="D613" s="36"/>
      <c r="E613" s="37"/>
      <c r="F613" s="22"/>
    </row>
    <row r="614" spans="2:6" ht="12.75">
      <c r="B614" s="35"/>
      <c r="C614" s="36"/>
      <c r="D614" s="36"/>
      <c r="E614" s="37"/>
      <c r="F614" s="22"/>
    </row>
    <row r="615" spans="2:6" ht="12.75">
      <c r="B615" s="35"/>
      <c r="C615" s="36"/>
      <c r="D615" s="36"/>
      <c r="E615" s="37"/>
      <c r="F615" s="22"/>
    </row>
    <row r="616" spans="2:6" ht="12.75">
      <c r="B616" s="35"/>
      <c r="C616" s="36"/>
      <c r="D616" s="36"/>
      <c r="E616" s="37"/>
      <c r="F616" s="22"/>
    </row>
    <row r="617" spans="2:6" ht="12.75">
      <c r="B617" s="35"/>
      <c r="C617" s="36"/>
      <c r="D617" s="36"/>
      <c r="E617" s="37"/>
      <c r="F617" s="22"/>
    </row>
    <row r="618" spans="2:6" ht="12.75">
      <c r="B618" s="35"/>
      <c r="C618" s="36"/>
      <c r="D618" s="36"/>
      <c r="E618" s="33"/>
      <c r="F618" s="25"/>
    </row>
    <row r="619" spans="2:6" ht="12.75">
      <c r="B619" s="35"/>
      <c r="C619" s="36"/>
      <c r="D619" s="36"/>
      <c r="E619" s="37"/>
      <c r="F619" s="22"/>
    </row>
    <row r="620" spans="2:6" ht="12.75">
      <c r="B620" s="35"/>
      <c r="C620" s="36"/>
      <c r="D620" s="36"/>
      <c r="E620" s="37"/>
      <c r="F620" s="22"/>
    </row>
    <row r="621" spans="2:6" ht="12.75">
      <c r="B621" s="35"/>
      <c r="C621" s="36"/>
      <c r="D621" s="36"/>
      <c r="E621" s="37"/>
      <c r="F621" s="22"/>
    </row>
    <row r="622" spans="2:6" ht="12.75">
      <c r="B622" s="35"/>
      <c r="C622" s="36"/>
      <c r="D622" s="36"/>
      <c r="E622" s="37"/>
      <c r="F622" s="22"/>
    </row>
    <row r="623" spans="2:6" ht="12.75">
      <c r="B623" s="35"/>
      <c r="C623" s="36"/>
      <c r="D623" s="36"/>
      <c r="E623" s="37"/>
      <c r="F623" s="22"/>
    </row>
    <row r="624" spans="2:6" ht="12.75">
      <c r="B624" s="35"/>
      <c r="C624" s="36"/>
      <c r="D624" s="36"/>
      <c r="E624" s="37"/>
      <c r="F624" s="22"/>
    </row>
    <row r="625" spans="1:6" ht="51.75" customHeight="1">
      <c r="A625" s="38"/>
      <c r="B625" s="35"/>
      <c r="C625" s="36"/>
      <c r="D625" s="36"/>
      <c r="E625" s="33"/>
      <c r="F625" s="25"/>
    </row>
    <row r="626" spans="2:6" ht="12.75">
      <c r="B626" s="35"/>
      <c r="C626" s="36"/>
      <c r="D626" s="36"/>
      <c r="E626" s="37"/>
      <c r="F626" s="22"/>
    </row>
    <row r="627" spans="1:6" ht="12.75">
      <c r="A627" s="38"/>
      <c r="B627" s="35"/>
      <c r="C627" s="36"/>
      <c r="D627" s="36"/>
      <c r="E627" s="37"/>
      <c r="F627" s="22"/>
    </row>
    <row r="628" spans="2:6" ht="12.75">
      <c r="B628" s="35"/>
      <c r="C628" s="36"/>
      <c r="D628" s="36"/>
      <c r="E628" s="33"/>
      <c r="F628" s="25"/>
    </row>
    <row r="629" spans="2:6" ht="12.75">
      <c r="B629" s="35"/>
      <c r="C629" s="36"/>
      <c r="D629" s="36"/>
      <c r="E629" s="37"/>
      <c r="F629" s="22"/>
    </row>
    <row r="630" spans="2:6" ht="12.75">
      <c r="B630" s="35"/>
      <c r="C630" s="36"/>
      <c r="D630" s="36"/>
      <c r="E630" s="37"/>
      <c r="F630" s="22"/>
    </row>
    <row r="631" spans="2:6" ht="12.75">
      <c r="B631" s="35"/>
      <c r="C631" s="36"/>
      <c r="D631" s="36"/>
      <c r="E631" s="37"/>
      <c r="F631" s="22"/>
    </row>
    <row r="632" spans="2:6" ht="12.75">
      <c r="B632" s="35"/>
      <c r="C632" s="36"/>
      <c r="D632" s="36"/>
      <c r="E632" s="37"/>
      <c r="F632" s="22"/>
    </row>
    <row r="633" spans="1:6" ht="12.75">
      <c r="A633" s="38"/>
      <c r="B633" s="35"/>
      <c r="C633" s="36"/>
      <c r="D633" s="36"/>
      <c r="E633" s="33"/>
      <c r="F633" s="25"/>
    </row>
    <row r="634" spans="2:6" ht="12.75">
      <c r="B634" s="35"/>
      <c r="C634" s="36"/>
      <c r="D634" s="36"/>
      <c r="E634" s="37"/>
      <c r="F634" s="22"/>
    </row>
    <row r="635" spans="2:6" ht="12.75">
      <c r="B635" s="35"/>
      <c r="C635" s="36"/>
      <c r="D635" s="36"/>
      <c r="E635" s="37"/>
      <c r="F635" s="22"/>
    </row>
    <row r="636" spans="1:6" ht="12.75">
      <c r="A636" s="38"/>
      <c r="B636" s="35"/>
      <c r="C636" s="36"/>
      <c r="D636" s="36"/>
      <c r="E636" s="33"/>
      <c r="F636" s="25"/>
    </row>
    <row r="637" spans="2:6" ht="12.75">
      <c r="B637" s="35"/>
      <c r="C637" s="36"/>
      <c r="D637" s="36"/>
      <c r="E637" s="37"/>
      <c r="F637" s="22"/>
    </row>
    <row r="638" spans="2:6" ht="12.75">
      <c r="B638" s="39"/>
      <c r="C638" s="36"/>
      <c r="D638" s="36"/>
      <c r="E638" s="22"/>
      <c r="F638" s="22"/>
    </row>
    <row r="639" spans="2:6" ht="12.75">
      <c r="B639" s="35"/>
      <c r="C639" s="36"/>
      <c r="D639" s="36"/>
      <c r="E639" s="22"/>
      <c r="F639" s="22"/>
    </row>
    <row r="640" spans="2:6" ht="12.75">
      <c r="B640" s="35"/>
      <c r="C640" s="36"/>
      <c r="D640" s="36"/>
      <c r="E640" s="22"/>
      <c r="F640" s="22"/>
    </row>
    <row r="641" spans="2:6" ht="12.75">
      <c r="B641" s="35"/>
      <c r="C641" s="36"/>
      <c r="D641" s="36"/>
      <c r="E641" s="22"/>
      <c r="F641" s="22"/>
    </row>
    <row r="642" spans="1:6" ht="12.75">
      <c r="A642" s="40"/>
      <c r="B642" s="37"/>
      <c r="C642" s="28"/>
      <c r="D642" s="28"/>
      <c r="E642" s="22"/>
      <c r="F642" s="25"/>
    </row>
    <row r="643" spans="5:6" ht="12.75">
      <c r="E643" s="22"/>
      <c r="F643" s="22"/>
    </row>
    <row r="644" spans="1:6" ht="12.75">
      <c r="A644" s="38"/>
      <c r="B644" s="35"/>
      <c r="C644" s="32"/>
      <c r="D644" s="32"/>
      <c r="E644" s="22"/>
      <c r="F644" s="22"/>
    </row>
    <row r="645" spans="2:6" ht="13.5" customHeight="1">
      <c r="B645" s="35"/>
      <c r="C645" s="32"/>
      <c r="D645" s="32"/>
      <c r="E645" s="22"/>
      <c r="F645" s="22"/>
    </row>
    <row r="646" spans="2:6" ht="13.5" customHeight="1">
      <c r="B646" s="35"/>
      <c r="C646" s="32"/>
      <c r="D646" s="32"/>
      <c r="E646" s="22"/>
      <c r="F646" s="22"/>
    </row>
    <row r="647" spans="2:6" ht="13.5" customHeight="1">
      <c r="B647" s="35"/>
      <c r="C647" s="32"/>
      <c r="D647" s="32"/>
      <c r="E647" s="22"/>
      <c r="F647" s="22"/>
    </row>
    <row r="648" spans="2:6" ht="13.5" customHeight="1">
      <c r="B648" s="35"/>
      <c r="C648" s="32"/>
      <c r="D648" s="32"/>
      <c r="E648" s="22"/>
      <c r="F648" s="22"/>
    </row>
    <row r="649" spans="2:6" ht="13.5" customHeight="1">
      <c r="B649" s="35"/>
      <c r="C649" s="32"/>
      <c r="D649" s="32"/>
      <c r="E649" s="22"/>
      <c r="F649" s="22"/>
    </row>
    <row r="650" spans="2:6" ht="13.5" customHeight="1">
      <c r="B650" s="35"/>
      <c r="C650" s="32"/>
      <c r="D650" s="32"/>
      <c r="E650" s="22"/>
      <c r="F650" s="22"/>
    </row>
    <row r="651" spans="2:6" ht="13.5" customHeight="1">
      <c r="B651" s="35"/>
      <c r="C651" s="32"/>
      <c r="D651" s="32"/>
      <c r="E651" s="22"/>
      <c r="F651" s="22"/>
    </row>
    <row r="652" spans="2:6" ht="13.5" customHeight="1">
      <c r="B652" s="35"/>
      <c r="C652" s="32"/>
      <c r="D652" s="32"/>
      <c r="E652" s="33"/>
      <c r="F652" s="25"/>
    </row>
    <row r="653" spans="2:6" ht="13.5" customHeight="1">
      <c r="B653" s="35"/>
      <c r="C653" s="32"/>
      <c r="D653" s="32"/>
      <c r="E653" s="22"/>
      <c r="F653" s="22"/>
    </row>
    <row r="654" spans="2:6" ht="13.5" customHeight="1">
      <c r="B654" s="35"/>
      <c r="C654" s="32"/>
      <c r="D654" s="32"/>
      <c r="E654" s="22"/>
      <c r="F654" s="22"/>
    </row>
    <row r="655" spans="2:6" ht="13.5" customHeight="1">
      <c r="B655" s="35"/>
      <c r="C655" s="32"/>
      <c r="D655" s="32"/>
      <c r="E655" s="22"/>
      <c r="F655" s="22"/>
    </row>
    <row r="656" spans="2:6" ht="13.5" customHeight="1">
      <c r="B656" s="35"/>
      <c r="C656" s="32"/>
      <c r="D656" s="32"/>
      <c r="E656" s="22"/>
      <c r="F656" s="22"/>
    </row>
    <row r="657" spans="1:6" ht="13.5" customHeight="1">
      <c r="A657" s="38"/>
      <c r="B657" s="35"/>
      <c r="C657" s="32"/>
      <c r="D657" s="32"/>
      <c r="E657" s="22"/>
      <c r="F657" s="22"/>
    </row>
    <row r="658" spans="2:6" ht="13.5" customHeight="1">
      <c r="B658" s="35"/>
      <c r="C658" s="32"/>
      <c r="D658" s="32"/>
      <c r="E658" s="22"/>
      <c r="F658" s="22"/>
    </row>
    <row r="659" spans="2:6" ht="13.5" customHeight="1">
      <c r="B659" s="35"/>
      <c r="C659" s="32"/>
      <c r="D659" s="32"/>
      <c r="E659" s="22"/>
      <c r="F659" s="22"/>
    </row>
    <row r="660" spans="2:6" ht="13.5" customHeight="1">
      <c r="B660" s="35"/>
      <c r="C660" s="32"/>
      <c r="D660" s="32"/>
      <c r="E660" s="22"/>
      <c r="F660" s="22"/>
    </row>
    <row r="661" spans="2:6" ht="13.5" customHeight="1">
      <c r="B661" s="35"/>
      <c r="C661" s="32"/>
      <c r="D661" s="32"/>
      <c r="E661" s="22"/>
      <c r="F661" s="22"/>
    </row>
    <row r="662" spans="2:6" ht="13.5" customHeight="1">
      <c r="B662" s="35"/>
      <c r="C662" s="32"/>
      <c r="D662" s="32"/>
      <c r="E662" s="22"/>
      <c r="F662" s="22"/>
    </row>
    <row r="663" spans="2:6" ht="13.5" customHeight="1">
      <c r="B663" s="35"/>
      <c r="C663" s="32"/>
      <c r="D663" s="32"/>
      <c r="E663" s="22"/>
      <c r="F663" s="22"/>
    </row>
    <row r="664" spans="2:6" ht="13.5" customHeight="1">
      <c r="B664" s="35"/>
      <c r="C664" s="32"/>
      <c r="D664" s="32"/>
      <c r="E664" s="22"/>
      <c r="F664" s="22"/>
    </row>
    <row r="665" spans="2:6" ht="13.5" customHeight="1">
      <c r="B665" s="35"/>
      <c r="C665" s="32"/>
      <c r="D665" s="32"/>
      <c r="E665" s="33"/>
      <c r="F665" s="25"/>
    </row>
    <row r="666" spans="2:6" ht="13.5" customHeight="1">
      <c r="B666" s="35"/>
      <c r="C666" s="32"/>
      <c r="D666" s="32"/>
      <c r="E666" s="22"/>
      <c r="F666" s="22"/>
    </row>
    <row r="667" spans="2:6" ht="13.5" customHeight="1">
      <c r="B667" s="35"/>
      <c r="C667" s="32"/>
      <c r="D667" s="32"/>
      <c r="E667" s="22"/>
      <c r="F667" s="22"/>
    </row>
    <row r="668" spans="2:6" ht="13.5" customHeight="1">
      <c r="B668" s="35"/>
      <c r="C668" s="32"/>
      <c r="D668" s="32"/>
      <c r="E668" s="22"/>
      <c r="F668" s="22"/>
    </row>
    <row r="669" spans="2:6" ht="13.5" customHeight="1">
      <c r="B669" s="35"/>
      <c r="C669" s="32"/>
      <c r="D669" s="32"/>
      <c r="E669" s="22"/>
      <c r="F669" s="22"/>
    </row>
    <row r="670" spans="1:6" ht="13.5" customHeight="1">
      <c r="A670" s="38"/>
      <c r="B670" s="35"/>
      <c r="C670" s="32"/>
      <c r="D670" s="32"/>
      <c r="E670" s="22"/>
      <c r="F670" s="22"/>
    </row>
    <row r="671" spans="2:6" ht="13.5" customHeight="1">
      <c r="B671" s="35"/>
      <c r="C671" s="32"/>
      <c r="D671" s="32"/>
      <c r="E671" s="22"/>
      <c r="F671" s="22"/>
    </row>
    <row r="672" spans="2:6" ht="13.5" customHeight="1">
      <c r="B672" s="35"/>
      <c r="C672" s="32"/>
      <c r="D672" s="32"/>
      <c r="E672" s="22"/>
      <c r="F672" s="22"/>
    </row>
    <row r="673" spans="2:6" ht="13.5" customHeight="1">
      <c r="B673" s="35"/>
      <c r="C673" s="32"/>
      <c r="D673" s="32"/>
      <c r="E673" s="22"/>
      <c r="F673" s="22"/>
    </row>
    <row r="674" spans="2:6" ht="13.5" customHeight="1">
      <c r="B674" s="35"/>
      <c r="C674" s="32"/>
      <c r="D674" s="32"/>
      <c r="E674" s="33"/>
      <c r="F674" s="25"/>
    </row>
    <row r="675" spans="2:6" ht="13.5" customHeight="1">
      <c r="B675" s="35"/>
      <c r="C675" s="32"/>
      <c r="D675" s="32"/>
      <c r="E675" s="22"/>
      <c r="F675" s="22"/>
    </row>
    <row r="676" spans="2:6" ht="13.5" customHeight="1">
      <c r="B676" s="35"/>
      <c r="C676" s="32"/>
      <c r="D676" s="32"/>
      <c r="E676" s="22"/>
      <c r="F676" s="22"/>
    </row>
    <row r="677" spans="2:6" ht="13.5" customHeight="1">
      <c r="B677" s="35"/>
      <c r="C677" s="32"/>
      <c r="D677" s="32"/>
      <c r="E677" s="22"/>
      <c r="F677" s="22"/>
    </row>
    <row r="678" spans="2:6" ht="13.5" customHeight="1">
      <c r="B678" s="35"/>
      <c r="C678" s="32"/>
      <c r="D678" s="32"/>
      <c r="E678" s="22"/>
      <c r="F678" s="22"/>
    </row>
    <row r="679" spans="1:6" ht="13.5" customHeight="1">
      <c r="A679" s="38"/>
      <c r="B679" s="35"/>
      <c r="C679" s="32"/>
      <c r="D679" s="32"/>
      <c r="E679" s="22"/>
      <c r="F679" s="22"/>
    </row>
    <row r="680" spans="2:6" ht="13.5" customHeight="1">
      <c r="B680" s="35"/>
      <c r="C680" s="32"/>
      <c r="D680" s="32"/>
      <c r="E680" s="22"/>
      <c r="F680" s="22"/>
    </row>
    <row r="681" spans="2:6" ht="13.5" customHeight="1">
      <c r="B681" s="35"/>
      <c r="C681" s="32"/>
      <c r="D681" s="32"/>
      <c r="E681" s="33"/>
      <c r="F681" s="25"/>
    </row>
    <row r="682" spans="2:6" ht="13.5" customHeight="1">
      <c r="B682" s="35"/>
      <c r="C682" s="32"/>
      <c r="D682" s="32"/>
      <c r="E682" s="33"/>
      <c r="F682" s="25"/>
    </row>
    <row r="683" spans="2:6" ht="13.5" customHeight="1">
      <c r="B683" s="35"/>
      <c r="C683" s="32"/>
      <c r="D683" s="32"/>
      <c r="E683" s="33"/>
      <c r="F683" s="25"/>
    </row>
    <row r="684" spans="2:6" ht="13.5" customHeight="1">
      <c r="B684" s="35"/>
      <c r="C684" s="32"/>
      <c r="D684" s="32"/>
      <c r="E684" s="33"/>
      <c r="F684" s="25"/>
    </row>
    <row r="685" spans="2:6" ht="13.5" customHeight="1">
      <c r="B685" s="35"/>
      <c r="C685" s="32"/>
      <c r="D685" s="32"/>
      <c r="E685" s="22"/>
      <c r="F685" s="22"/>
    </row>
    <row r="686" spans="2:6" ht="13.5" customHeight="1">
      <c r="B686" s="35"/>
      <c r="C686" s="32"/>
      <c r="D686" s="32"/>
      <c r="E686" s="22"/>
      <c r="F686" s="22"/>
    </row>
    <row r="687" spans="2:6" ht="13.5" customHeight="1">
      <c r="B687" s="35"/>
      <c r="C687" s="32"/>
      <c r="D687" s="32"/>
      <c r="E687" s="22"/>
      <c r="F687" s="22"/>
    </row>
    <row r="688" spans="2:6" ht="13.5" customHeight="1">
      <c r="B688" s="35"/>
      <c r="C688" s="32"/>
      <c r="D688" s="32"/>
      <c r="E688" s="22"/>
      <c r="F688" s="22"/>
    </row>
    <row r="689" spans="2:6" ht="13.5" customHeight="1">
      <c r="B689" s="35"/>
      <c r="C689" s="32"/>
      <c r="D689" s="32"/>
      <c r="E689" s="22"/>
      <c r="F689" s="22"/>
    </row>
    <row r="690" spans="2:6" ht="13.5" customHeight="1">
      <c r="B690" s="35"/>
      <c r="C690" s="32"/>
      <c r="D690" s="32"/>
      <c r="E690" s="22"/>
      <c r="F690" s="22"/>
    </row>
    <row r="691" spans="1:6" ht="13.5" customHeight="1">
      <c r="A691" s="38"/>
      <c r="B691" s="35"/>
      <c r="C691" s="32"/>
      <c r="D691" s="32"/>
      <c r="E691" s="22"/>
      <c r="F691" s="22"/>
    </row>
    <row r="692" spans="2:6" ht="13.5" customHeight="1">
      <c r="B692" s="35"/>
      <c r="C692" s="32"/>
      <c r="D692" s="32"/>
      <c r="E692" s="22"/>
      <c r="F692" s="22"/>
    </row>
    <row r="693" spans="2:6" ht="13.5" customHeight="1">
      <c r="B693" s="35"/>
      <c r="C693" s="32"/>
      <c r="D693" s="32"/>
      <c r="E693" s="33"/>
      <c r="F693" s="25"/>
    </row>
    <row r="694" spans="2:6" ht="13.5" customHeight="1">
      <c r="B694" s="35"/>
      <c r="C694" s="32"/>
      <c r="D694" s="32"/>
      <c r="E694" s="22"/>
      <c r="F694" s="22"/>
    </row>
    <row r="695" spans="2:6" ht="13.5" customHeight="1">
      <c r="B695" s="35"/>
      <c r="C695" s="32"/>
      <c r="D695" s="32"/>
      <c r="E695" s="22"/>
      <c r="F695" s="22"/>
    </row>
    <row r="696" spans="2:6" ht="13.5" customHeight="1">
      <c r="B696" s="35"/>
      <c r="C696" s="32"/>
      <c r="D696" s="32"/>
      <c r="E696" s="22"/>
      <c r="F696" s="22"/>
    </row>
    <row r="697" spans="2:6" ht="13.5" customHeight="1">
      <c r="B697" s="35"/>
      <c r="C697" s="32"/>
      <c r="D697" s="32"/>
      <c r="E697" s="22"/>
      <c r="F697" s="22"/>
    </row>
    <row r="698" spans="2:6" ht="13.5" customHeight="1">
      <c r="B698" s="35"/>
      <c r="C698" s="32"/>
      <c r="D698" s="32"/>
      <c r="E698" s="22"/>
      <c r="F698" s="22"/>
    </row>
    <row r="699" spans="2:6" ht="13.5" customHeight="1">
      <c r="B699" s="35"/>
      <c r="C699" s="32"/>
      <c r="D699" s="32"/>
      <c r="E699" s="22"/>
      <c r="F699" s="22"/>
    </row>
    <row r="700" spans="1:6" ht="13.5" customHeight="1">
      <c r="A700" s="38"/>
      <c r="B700" s="35"/>
      <c r="C700" s="32"/>
      <c r="D700" s="32"/>
      <c r="E700" s="22"/>
      <c r="F700" s="22"/>
    </row>
    <row r="701" spans="2:6" ht="13.5" customHeight="1">
      <c r="B701" s="35"/>
      <c r="C701" s="32"/>
      <c r="D701" s="32"/>
      <c r="E701" s="33"/>
      <c r="F701" s="25"/>
    </row>
    <row r="702" spans="2:6" ht="13.5" customHeight="1">
      <c r="B702" s="35"/>
      <c r="C702" s="32"/>
      <c r="D702" s="32"/>
      <c r="E702" s="33"/>
      <c r="F702" s="25"/>
    </row>
    <row r="703" spans="2:6" ht="13.5" customHeight="1">
      <c r="B703" s="35"/>
      <c r="C703" s="32"/>
      <c r="D703" s="32"/>
      <c r="E703" s="33"/>
      <c r="F703" s="25"/>
    </row>
    <row r="704" spans="2:6" ht="13.5" customHeight="1">
      <c r="B704" s="35"/>
      <c r="C704" s="32"/>
      <c r="D704" s="32"/>
      <c r="E704" s="33"/>
      <c r="F704" s="25"/>
    </row>
    <row r="705" spans="2:6" ht="13.5" customHeight="1">
      <c r="B705" s="35"/>
      <c r="C705" s="32"/>
      <c r="D705" s="32"/>
      <c r="E705" s="22"/>
      <c r="F705" s="22"/>
    </row>
    <row r="706" spans="1:6" ht="13.5" customHeight="1">
      <c r="A706" s="38"/>
      <c r="B706" s="35"/>
      <c r="C706" s="32"/>
      <c r="D706" s="32"/>
      <c r="E706" s="22"/>
      <c r="F706" s="22"/>
    </row>
    <row r="707" spans="2:6" ht="13.5" customHeight="1">
      <c r="B707" s="35"/>
      <c r="C707" s="32"/>
      <c r="D707" s="32"/>
      <c r="E707" s="33"/>
      <c r="F707" s="25"/>
    </row>
    <row r="708" spans="2:6" ht="13.5" customHeight="1">
      <c r="B708" s="35"/>
      <c r="C708" s="32"/>
      <c r="D708" s="32"/>
      <c r="E708" s="22"/>
      <c r="F708" s="22"/>
    </row>
    <row r="709" spans="1:6" ht="13.5" customHeight="1">
      <c r="A709" s="38"/>
      <c r="B709" s="35"/>
      <c r="C709" s="32"/>
      <c r="D709" s="32"/>
      <c r="E709" s="22"/>
      <c r="F709" s="22"/>
    </row>
    <row r="710" spans="2:6" ht="13.5" customHeight="1">
      <c r="B710" s="35"/>
      <c r="C710" s="32"/>
      <c r="D710" s="32"/>
      <c r="E710" s="33"/>
      <c r="F710" s="25"/>
    </row>
    <row r="711" spans="2:6" ht="13.5" customHeight="1">
      <c r="B711" s="35"/>
      <c r="C711" s="32"/>
      <c r="D711" s="32"/>
      <c r="E711" s="33"/>
      <c r="F711" s="25"/>
    </row>
    <row r="712" spans="2:6" ht="13.5" customHeight="1">
      <c r="B712" s="35"/>
      <c r="C712" s="32"/>
      <c r="D712" s="32"/>
      <c r="E712" s="33"/>
      <c r="F712" s="25"/>
    </row>
    <row r="713" spans="2:6" ht="13.5" customHeight="1">
      <c r="B713" s="35"/>
      <c r="C713" s="32"/>
      <c r="D713" s="32"/>
      <c r="E713" s="33"/>
      <c r="F713" s="25"/>
    </row>
    <row r="714" spans="2:6" ht="13.5" customHeight="1">
      <c r="B714" s="35"/>
      <c r="C714" s="32"/>
      <c r="D714" s="32"/>
      <c r="E714" s="22"/>
      <c r="F714" s="22"/>
    </row>
    <row r="715" spans="1:6" ht="13.5" customHeight="1">
      <c r="A715" s="38"/>
      <c r="B715" s="35"/>
      <c r="C715" s="32"/>
      <c r="D715" s="32"/>
      <c r="E715" s="33"/>
      <c r="F715" s="25"/>
    </row>
    <row r="716" spans="2:6" ht="13.5" customHeight="1">
      <c r="B716" s="35"/>
      <c r="C716" s="32"/>
      <c r="D716" s="32"/>
      <c r="E716" s="22"/>
      <c r="F716" s="22"/>
    </row>
    <row r="717" spans="1:6" ht="13.5" customHeight="1">
      <c r="A717" s="38"/>
      <c r="B717" s="35"/>
      <c r="C717" s="32"/>
      <c r="D717" s="32"/>
      <c r="E717" s="22"/>
      <c r="F717" s="22"/>
    </row>
    <row r="718" spans="2:6" ht="13.5" customHeight="1">
      <c r="B718" s="35"/>
      <c r="C718" s="32"/>
      <c r="D718" s="32"/>
      <c r="E718" s="33"/>
      <c r="F718" s="25"/>
    </row>
    <row r="719" spans="2:6" ht="13.5" customHeight="1">
      <c r="B719" s="35"/>
      <c r="C719" s="32"/>
      <c r="D719" s="32"/>
      <c r="E719" s="33"/>
      <c r="F719" s="25"/>
    </row>
    <row r="720" spans="2:6" ht="13.5" customHeight="1">
      <c r="B720" s="35"/>
      <c r="C720" s="32"/>
      <c r="D720" s="32"/>
      <c r="E720" s="22"/>
      <c r="F720" s="22"/>
    </row>
    <row r="721" spans="1:6" ht="13.5" customHeight="1">
      <c r="A721" s="38"/>
      <c r="B721" s="35"/>
      <c r="C721" s="32"/>
      <c r="D721" s="32"/>
      <c r="E721" s="33"/>
      <c r="F721" s="25"/>
    </row>
    <row r="722" spans="2:6" ht="13.5" customHeight="1">
      <c r="B722" s="35"/>
      <c r="C722" s="32"/>
      <c r="D722" s="32"/>
      <c r="E722" s="22"/>
      <c r="F722" s="22"/>
    </row>
    <row r="723" spans="1:6" ht="12.75">
      <c r="A723" s="40"/>
      <c r="B723" s="35"/>
      <c r="C723" s="28"/>
      <c r="D723" s="28"/>
      <c r="E723" s="22"/>
      <c r="F723" s="25"/>
    </row>
    <row r="724" spans="2:6" ht="12.75">
      <c r="B724" s="35"/>
      <c r="E724" s="22"/>
      <c r="F724" s="22"/>
    </row>
    <row r="725" spans="1:6" ht="12.75">
      <c r="A725" s="38"/>
      <c r="B725" s="35"/>
      <c r="C725" s="32"/>
      <c r="D725" s="32"/>
      <c r="E725" s="22"/>
      <c r="F725" s="22"/>
    </row>
    <row r="726" spans="2:6" ht="12.75">
      <c r="B726" s="35"/>
      <c r="C726" s="32"/>
      <c r="D726" s="32"/>
      <c r="E726" s="22"/>
      <c r="F726" s="22"/>
    </row>
    <row r="727" spans="2:6" ht="12.75">
      <c r="B727" s="35"/>
      <c r="C727" s="32"/>
      <c r="D727" s="32"/>
      <c r="E727" s="22"/>
      <c r="F727" s="22"/>
    </row>
    <row r="728" spans="2:6" ht="12.75">
      <c r="B728" s="35"/>
      <c r="C728" s="32"/>
      <c r="D728" s="32"/>
      <c r="E728" s="22"/>
      <c r="F728" s="25"/>
    </row>
    <row r="729" spans="2:6" ht="12.75">
      <c r="B729" s="35"/>
      <c r="C729" s="32"/>
      <c r="D729" s="32"/>
      <c r="E729" s="22"/>
      <c r="F729" s="22"/>
    </row>
    <row r="730" spans="1:6" ht="12.75">
      <c r="A730" s="38"/>
      <c r="B730" s="35"/>
      <c r="C730" s="32"/>
      <c r="D730" s="32"/>
      <c r="E730" s="22"/>
      <c r="F730" s="22"/>
    </row>
    <row r="731" spans="1:6" ht="12.75">
      <c r="A731" s="38"/>
      <c r="B731" s="35"/>
      <c r="C731" s="32"/>
      <c r="D731" s="32"/>
      <c r="E731" s="22"/>
      <c r="F731" s="22"/>
    </row>
    <row r="732" spans="2:6" ht="12.75">
      <c r="B732" s="35"/>
      <c r="C732" s="32"/>
      <c r="D732" s="32"/>
      <c r="E732" s="22"/>
      <c r="F732" s="22"/>
    </row>
    <row r="733" spans="2:6" ht="12.75">
      <c r="B733" s="35"/>
      <c r="C733" s="32"/>
      <c r="D733" s="32"/>
      <c r="E733" s="33"/>
      <c r="F733" s="25"/>
    </row>
    <row r="734" spans="1:4" s="22" customFormat="1" ht="12.75">
      <c r="A734" s="34"/>
      <c r="B734" s="35"/>
      <c r="C734" s="32"/>
      <c r="D734" s="32"/>
    </row>
    <row r="735" spans="2:6" ht="12.75">
      <c r="B735" s="35"/>
      <c r="C735" s="32"/>
      <c r="D735" s="32"/>
      <c r="E735" s="22"/>
      <c r="F735" s="22"/>
    </row>
    <row r="736" spans="2:6" ht="12.75">
      <c r="B736" s="35"/>
      <c r="C736" s="32"/>
      <c r="D736" s="32"/>
      <c r="E736" s="22"/>
      <c r="F736" s="25"/>
    </row>
    <row r="737" spans="2:6" ht="12.75">
      <c r="B737" s="35"/>
      <c r="C737" s="32"/>
      <c r="D737" s="32"/>
      <c r="E737" s="22"/>
      <c r="F737" s="22"/>
    </row>
    <row r="738" spans="1:6" ht="12.75">
      <c r="A738" s="38"/>
      <c r="B738" s="35"/>
      <c r="C738" s="32"/>
      <c r="D738" s="32"/>
      <c r="E738" s="22"/>
      <c r="F738" s="22"/>
    </row>
    <row r="739" spans="2:6" ht="12.75">
      <c r="B739" s="35"/>
      <c r="C739" s="32"/>
      <c r="D739" s="32"/>
      <c r="E739" s="22"/>
      <c r="F739" s="25"/>
    </row>
    <row r="740" spans="1:6" ht="12.75">
      <c r="A740" s="38"/>
      <c r="B740" s="35"/>
      <c r="C740" s="32"/>
      <c r="D740" s="32"/>
      <c r="E740" s="22"/>
      <c r="F740" s="22"/>
    </row>
    <row r="741" spans="1:6" ht="12.75">
      <c r="A741" s="38"/>
      <c r="B741" s="35"/>
      <c r="C741" s="32"/>
      <c r="D741" s="32"/>
      <c r="E741" s="22"/>
      <c r="F741" s="22"/>
    </row>
    <row r="742" spans="2:6" ht="12.75">
      <c r="B742" s="35"/>
      <c r="C742" s="32"/>
      <c r="D742" s="32"/>
      <c r="E742" s="22"/>
      <c r="F742" s="25"/>
    </row>
    <row r="743" spans="2:6" ht="12.75">
      <c r="B743" s="35"/>
      <c r="C743" s="32"/>
      <c r="D743" s="32"/>
      <c r="E743" s="33"/>
      <c r="F743" s="25"/>
    </row>
    <row r="744" spans="2:6" ht="12.75">
      <c r="B744" s="35"/>
      <c r="C744" s="32"/>
      <c r="D744" s="32"/>
      <c r="E744" s="22"/>
      <c r="F744" s="22"/>
    </row>
    <row r="745" spans="1:6" ht="12.75">
      <c r="A745" s="38"/>
      <c r="B745" s="35"/>
      <c r="C745" s="32"/>
      <c r="D745" s="32"/>
      <c r="E745" s="22"/>
      <c r="F745" s="22"/>
    </row>
    <row r="746" spans="2:6" ht="12.75">
      <c r="B746" s="35"/>
      <c r="C746" s="32"/>
      <c r="D746" s="32"/>
      <c r="E746" s="22"/>
      <c r="F746" s="25"/>
    </row>
    <row r="747" spans="2:6" ht="12.75">
      <c r="B747" s="35"/>
      <c r="C747" s="32"/>
      <c r="D747" s="32"/>
      <c r="E747" s="22"/>
      <c r="F747" s="25"/>
    </row>
    <row r="748" spans="2:6" ht="12.75">
      <c r="B748" s="35"/>
      <c r="C748" s="32"/>
      <c r="D748" s="32"/>
      <c r="E748" s="22"/>
      <c r="F748" s="22"/>
    </row>
    <row r="749" spans="2:6" ht="12.75">
      <c r="B749" s="35"/>
      <c r="C749" s="32"/>
      <c r="D749" s="32"/>
      <c r="E749" s="22"/>
      <c r="F749" s="22"/>
    </row>
    <row r="750" spans="1:6" ht="12.75">
      <c r="A750" s="38"/>
      <c r="B750" s="35"/>
      <c r="C750" s="32"/>
      <c r="D750" s="32"/>
      <c r="E750" s="22"/>
      <c r="F750" s="22"/>
    </row>
    <row r="751" spans="2:6" ht="12.75">
      <c r="B751" s="35"/>
      <c r="C751" s="32"/>
      <c r="D751" s="32"/>
      <c r="E751" s="33"/>
      <c r="F751" s="25"/>
    </row>
    <row r="752" spans="2:6" ht="12.75">
      <c r="B752" s="35"/>
      <c r="C752" s="32"/>
      <c r="D752" s="32"/>
      <c r="E752" s="22"/>
      <c r="F752" s="22"/>
    </row>
    <row r="753" spans="1:6" ht="12.75">
      <c r="A753" s="38"/>
      <c r="B753" s="35"/>
      <c r="C753" s="32"/>
      <c r="D753" s="32"/>
      <c r="E753" s="33"/>
      <c r="F753" s="25"/>
    </row>
    <row r="754" spans="2:6" ht="12.75">
      <c r="B754" s="35"/>
      <c r="C754" s="32"/>
      <c r="D754" s="32"/>
      <c r="E754" s="22"/>
      <c r="F754" s="22"/>
    </row>
    <row r="755" spans="2:6" ht="12.75">
      <c r="B755" s="35"/>
      <c r="C755" s="32"/>
      <c r="D755" s="32"/>
      <c r="E755" s="22"/>
      <c r="F755" s="22"/>
    </row>
    <row r="756" spans="1:6" ht="12.75">
      <c r="A756" s="38"/>
      <c r="B756" s="35"/>
      <c r="C756" s="32"/>
      <c r="D756" s="32"/>
      <c r="E756" s="33"/>
      <c r="F756" s="25"/>
    </row>
    <row r="757" spans="2:6" ht="12.75">
      <c r="B757" s="35"/>
      <c r="C757" s="32"/>
      <c r="D757" s="32"/>
      <c r="E757" s="22"/>
      <c r="F757" s="22"/>
    </row>
  </sheetData>
  <sheetProtection/>
  <printOptions/>
  <pageMargins left="0.7480314960629921" right="0.7480314960629921" top="0.4330708661417323" bottom="0.4330708661417323" header="0" footer="0"/>
  <pageSetup horizontalDpi="600" verticalDpi="600" orientation="portrait" paperSize="9" scale="55" r:id="rId1"/>
  <headerFooter alignWithMargins="0">
    <oddFooter>&amp;L&amp;F, &amp;A&amp;R&amp;P/&amp;N</oddFooter>
  </headerFooter>
</worksheet>
</file>

<file path=xl/worksheets/sheet4.xml><?xml version="1.0" encoding="utf-8"?>
<worksheet xmlns="http://schemas.openxmlformats.org/spreadsheetml/2006/main" xmlns:r="http://schemas.openxmlformats.org/officeDocument/2006/relationships">
  <dimension ref="A1:F58"/>
  <sheetViews>
    <sheetView view="pageBreakPreview" zoomScaleNormal="85" zoomScaleSheetLayoutView="100" zoomScalePageLayoutView="0" workbookViewId="0" topLeftCell="A1">
      <pane ySplit="3" topLeftCell="A4" activePane="bottomLeft" state="frozen"/>
      <selection pane="topLeft" activeCell="B8" sqref="B8"/>
      <selection pane="bottomLeft" activeCell="H35" sqref="H35"/>
    </sheetView>
  </sheetViews>
  <sheetFormatPr defaultColWidth="9.00390625" defaultRowHeight="15"/>
  <cols>
    <col min="1" max="1" width="4.28125" style="34" customWidth="1"/>
    <col min="2" max="2" width="50.00390625" style="108" customWidth="1"/>
    <col min="3" max="3" width="7.00390625" style="41" customWidth="1"/>
    <col min="4" max="4" width="8.57421875" style="41" customWidth="1"/>
    <col min="5" max="5" width="11.421875" style="41" customWidth="1"/>
    <col min="6" max="6" width="14.140625" style="41" customWidth="1"/>
    <col min="7" max="7" width="9.00390625" style="23" customWidth="1"/>
    <col min="8" max="8" width="11.57421875" style="23" customWidth="1"/>
    <col min="9" max="16384" width="9.00390625" style="23" customWidth="1"/>
  </cols>
  <sheetData>
    <row r="1" spans="1:6" s="8" customFormat="1" ht="12.75">
      <c r="A1" s="3" t="s">
        <v>17</v>
      </c>
      <c r="B1" s="2" t="s">
        <v>79</v>
      </c>
      <c r="C1" s="5"/>
      <c r="D1" s="6"/>
      <c r="E1" s="49"/>
      <c r="F1" s="50">
        <f>SUBTOTAL(9,F5:F50)</f>
        <v>0</v>
      </c>
    </row>
    <row r="2" spans="1:6" s="8" customFormat="1" ht="12.75">
      <c r="A2" s="9"/>
      <c r="B2" s="10"/>
      <c r="C2" s="11"/>
      <c r="D2" s="11"/>
      <c r="E2" s="51"/>
      <c r="F2" s="51"/>
    </row>
    <row r="3" spans="1:6" s="17" customFormat="1" ht="12.75">
      <c r="A3" s="13"/>
      <c r="B3" s="14" t="s">
        <v>5</v>
      </c>
      <c r="C3" s="15" t="s">
        <v>6</v>
      </c>
      <c r="D3" s="15" t="s">
        <v>9</v>
      </c>
      <c r="E3" s="52" t="s">
        <v>7</v>
      </c>
      <c r="F3" s="52" t="s">
        <v>8</v>
      </c>
    </row>
    <row r="4" spans="1:6" s="17" customFormat="1" ht="12.75">
      <c r="A4" s="13"/>
      <c r="B4" s="18"/>
      <c r="C4" s="11"/>
      <c r="D4" s="11"/>
      <c r="E4" s="51"/>
      <c r="F4" s="51"/>
    </row>
    <row r="5" spans="1:6" s="43" customFormat="1" ht="25.5">
      <c r="A5" s="119">
        <f>MAX($A$2:$A4)+1</f>
        <v>1</v>
      </c>
      <c r="B5" s="21" t="s">
        <v>90</v>
      </c>
      <c r="C5" s="53" t="s">
        <v>2</v>
      </c>
      <c r="D5" s="134">
        <v>180</v>
      </c>
      <c r="E5" s="56"/>
      <c r="F5" s="140">
        <f>+D5*E5</f>
        <v>0</v>
      </c>
    </row>
    <row r="6" spans="1:6" s="17" customFormat="1" ht="12.75">
      <c r="A6" s="13"/>
      <c r="B6" s="18"/>
      <c r="C6" s="11"/>
      <c r="D6" s="11"/>
      <c r="E6" s="51"/>
      <c r="F6" s="51"/>
    </row>
    <row r="7" spans="1:6" s="43" customFormat="1" ht="12.75">
      <c r="A7" s="119">
        <f>MAX($A$2:$A6)+1</f>
        <v>2</v>
      </c>
      <c r="B7" s="21" t="s">
        <v>91</v>
      </c>
      <c r="C7" s="53" t="s">
        <v>2</v>
      </c>
      <c r="D7" s="134">
        <v>45</v>
      </c>
      <c r="E7" s="56"/>
      <c r="F7" s="140">
        <f>+D7*E7</f>
        <v>0</v>
      </c>
    </row>
    <row r="8" spans="1:6" s="17" customFormat="1" ht="12.75">
      <c r="A8" s="13"/>
      <c r="B8" s="18"/>
      <c r="C8" s="11"/>
      <c r="D8" s="11"/>
      <c r="E8" s="51"/>
      <c r="F8" s="51"/>
    </row>
    <row r="9" spans="1:6" s="43" customFormat="1" ht="12.75">
      <c r="A9" s="119">
        <f>MAX($A$2:$A8)+1</f>
        <v>3</v>
      </c>
      <c r="B9" s="21" t="s">
        <v>101</v>
      </c>
      <c r="C9" s="53" t="s">
        <v>2</v>
      </c>
      <c r="D9" s="134">
        <v>120</v>
      </c>
      <c r="E9" s="56"/>
      <c r="F9" s="140">
        <f>+D9*E9</f>
        <v>0</v>
      </c>
    </row>
    <row r="10" spans="1:6" s="43" customFormat="1" ht="12.75">
      <c r="A10" s="13"/>
      <c r="B10" s="21"/>
      <c r="C10" s="53"/>
      <c r="D10" s="134"/>
      <c r="E10" s="145"/>
      <c r="F10" s="141"/>
    </row>
    <row r="11" spans="1:6" s="43" customFormat="1" ht="12.75">
      <c r="A11" s="119">
        <f>MAX($A$2:$A10)+1</f>
        <v>4</v>
      </c>
      <c r="B11" s="21" t="s">
        <v>93</v>
      </c>
      <c r="C11" s="53" t="s">
        <v>2</v>
      </c>
      <c r="D11" s="134">
        <v>350</v>
      </c>
      <c r="E11" s="56"/>
      <c r="F11" s="140">
        <f>+D11*E11</f>
        <v>0</v>
      </c>
    </row>
    <row r="12" spans="1:6" s="43" customFormat="1" ht="12.75">
      <c r="A12" s="13"/>
      <c r="B12" s="21"/>
      <c r="C12" s="53"/>
      <c r="D12" s="134"/>
      <c r="E12" s="55"/>
      <c r="F12" s="140"/>
    </row>
    <row r="13" spans="1:6" s="45" customFormat="1" ht="12.75">
      <c r="A13" s="119">
        <f>MAX($A$2:$A12)+1</f>
        <v>5</v>
      </c>
      <c r="B13" s="21" t="s">
        <v>59</v>
      </c>
      <c r="C13" s="53" t="s">
        <v>2</v>
      </c>
      <c r="D13" s="134">
        <v>170</v>
      </c>
      <c r="E13" s="56"/>
      <c r="F13" s="140">
        <f>+D13*E13</f>
        <v>0</v>
      </c>
    </row>
    <row r="14" spans="1:6" s="45" customFormat="1" ht="12.75">
      <c r="A14" s="13"/>
      <c r="B14" s="21"/>
      <c r="C14" s="53"/>
      <c r="D14" s="134"/>
      <c r="E14" s="55"/>
      <c r="F14" s="140"/>
    </row>
    <row r="15" spans="1:6" s="45" customFormat="1" ht="25.5">
      <c r="A15" s="119">
        <f>MAX($A$2:$A14)+1</f>
        <v>6</v>
      </c>
      <c r="B15" s="21" t="s">
        <v>92</v>
      </c>
      <c r="C15" s="53" t="s">
        <v>2</v>
      </c>
      <c r="D15" s="134">
        <v>50</v>
      </c>
      <c r="E15" s="56"/>
      <c r="F15" s="140">
        <f>+D15*E15</f>
        <v>0</v>
      </c>
    </row>
    <row r="16" spans="1:6" s="45" customFormat="1" ht="12.75">
      <c r="A16" s="13"/>
      <c r="B16" s="21"/>
      <c r="C16" s="53"/>
      <c r="D16" s="134"/>
      <c r="E16" s="55"/>
      <c r="F16" s="140"/>
    </row>
    <row r="17" spans="1:6" s="45" customFormat="1" ht="12.75">
      <c r="A17" s="119">
        <f>MAX($A$2:$A16)+1</f>
        <v>7</v>
      </c>
      <c r="B17" s="21" t="s">
        <v>99</v>
      </c>
      <c r="C17" s="53" t="s">
        <v>3</v>
      </c>
      <c r="D17" s="134">
        <v>2</v>
      </c>
      <c r="E17" s="56"/>
      <c r="F17" s="140">
        <f>+D17*E17</f>
        <v>0</v>
      </c>
    </row>
    <row r="18" spans="1:6" s="45" customFormat="1" ht="12.75">
      <c r="A18" s="13"/>
      <c r="B18" s="21"/>
      <c r="C18" s="53"/>
      <c r="D18" s="134"/>
      <c r="E18" s="55"/>
      <c r="F18" s="140"/>
    </row>
    <row r="19" spans="1:6" s="45" customFormat="1" ht="12.75">
      <c r="A19" s="119">
        <f>MAX($A$2:$A18)+1</f>
        <v>8</v>
      </c>
      <c r="B19" s="21" t="s">
        <v>100</v>
      </c>
      <c r="C19" s="53" t="s">
        <v>3</v>
      </c>
      <c r="D19" s="134">
        <v>1</v>
      </c>
      <c r="E19" s="56"/>
      <c r="F19" s="140">
        <f>+D19*E19</f>
        <v>0</v>
      </c>
    </row>
    <row r="20" spans="1:6" s="45" customFormat="1" ht="12.75">
      <c r="A20" s="13"/>
      <c r="B20" s="21"/>
      <c r="C20" s="53"/>
      <c r="D20" s="134"/>
      <c r="E20" s="55"/>
      <c r="F20" s="140"/>
    </row>
    <row r="21" spans="1:6" s="45" customFormat="1" ht="25.5">
      <c r="A21" s="119">
        <f>MAX($A$2:$A20)+1</f>
        <v>9</v>
      </c>
      <c r="B21" s="21" t="s">
        <v>94</v>
      </c>
      <c r="C21" s="53" t="s">
        <v>2</v>
      </c>
      <c r="D21" s="134">
        <v>160</v>
      </c>
      <c r="E21" s="56"/>
      <c r="F21" s="140">
        <f>+D21*E21</f>
        <v>0</v>
      </c>
    </row>
    <row r="22" spans="1:6" s="45" customFormat="1" ht="12.75">
      <c r="A22" s="13"/>
      <c r="B22" s="21"/>
      <c r="C22" s="53"/>
      <c r="D22" s="134"/>
      <c r="E22" s="55"/>
      <c r="F22" s="140"/>
    </row>
    <row r="23" spans="1:6" s="45" customFormat="1" ht="12.75">
      <c r="A23" s="119">
        <f>MAX($A$2:$A22)+1</f>
        <v>10</v>
      </c>
      <c r="B23" s="21" t="s">
        <v>60</v>
      </c>
      <c r="C23" s="53" t="s">
        <v>2</v>
      </c>
      <c r="D23" s="134">
        <v>165</v>
      </c>
      <c r="E23" s="56"/>
      <c r="F23" s="140">
        <f>+D23*E23</f>
        <v>0</v>
      </c>
    </row>
    <row r="24" spans="1:6" s="43" customFormat="1" ht="12.75">
      <c r="A24" s="13"/>
      <c r="B24" s="21"/>
      <c r="C24" s="53"/>
      <c r="D24" s="134"/>
      <c r="E24" s="55"/>
      <c r="F24" s="140"/>
    </row>
    <row r="25" spans="1:6" s="43" customFormat="1" ht="38.25">
      <c r="A25" s="119">
        <f>MAX($A$2:$A24)+1</f>
        <v>11</v>
      </c>
      <c r="B25" s="21" t="s">
        <v>61</v>
      </c>
      <c r="C25" s="53" t="s">
        <v>0</v>
      </c>
      <c r="D25" s="134">
        <v>2</v>
      </c>
      <c r="E25" s="56"/>
      <c r="F25" s="140">
        <f>+D25*E25</f>
        <v>0</v>
      </c>
    </row>
    <row r="26" spans="1:6" s="43" customFormat="1" ht="12.75">
      <c r="A26" s="13"/>
      <c r="B26" s="21"/>
      <c r="C26" s="53"/>
      <c r="D26" s="134"/>
      <c r="E26" s="55"/>
      <c r="F26" s="140"/>
    </row>
    <row r="27" spans="1:6" s="43" customFormat="1" ht="25.5">
      <c r="A27" s="119">
        <f>MAX($A$2:$A26)+1</f>
        <v>12</v>
      </c>
      <c r="B27" s="21" t="s">
        <v>96</v>
      </c>
      <c r="C27" s="53" t="s">
        <v>0</v>
      </c>
      <c r="D27" s="134">
        <v>1</v>
      </c>
      <c r="E27" s="56"/>
      <c r="F27" s="140">
        <f>+D27*E27</f>
        <v>0</v>
      </c>
    </row>
    <row r="28" spans="1:6" s="43" customFormat="1" ht="12.75">
      <c r="A28" s="13"/>
      <c r="B28" s="21"/>
      <c r="C28" s="53"/>
      <c r="D28" s="134"/>
      <c r="E28" s="55"/>
      <c r="F28" s="140"/>
    </row>
    <row r="29" spans="1:6" s="43" customFormat="1" ht="25.5">
      <c r="A29" s="119">
        <f>MAX($A$2:$A28)+1</f>
        <v>13</v>
      </c>
      <c r="B29" s="21" t="s">
        <v>95</v>
      </c>
      <c r="C29" s="53" t="s">
        <v>0</v>
      </c>
      <c r="D29" s="134">
        <v>2</v>
      </c>
      <c r="E29" s="56"/>
      <c r="F29" s="140">
        <f>+D29*E29</f>
        <v>0</v>
      </c>
    </row>
    <row r="30" spans="1:6" s="43" customFormat="1" ht="12.75">
      <c r="A30" s="13"/>
      <c r="B30" s="21"/>
      <c r="C30" s="53"/>
      <c r="D30" s="134"/>
      <c r="E30" s="55"/>
      <c r="F30" s="140"/>
    </row>
    <row r="31" spans="1:6" s="43" customFormat="1" ht="38.25">
      <c r="A31" s="119">
        <f>MAX($A$2:$A30)+1</f>
        <v>14</v>
      </c>
      <c r="B31" s="118" t="s">
        <v>81</v>
      </c>
      <c r="C31" s="53" t="s">
        <v>3</v>
      </c>
      <c r="D31" s="134">
        <v>6</v>
      </c>
      <c r="E31" s="56"/>
      <c r="F31" s="140">
        <f>+D31*E31</f>
        <v>0</v>
      </c>
    </row>
    <row r="32" spans="1:6" s="43" customFormat="1" ht="12.75">
      <c r="A32" s="13"/>
      <c r="B32" s="118"/>
      <c r="C32" s="53"/>
      <c r="D32" s="134"/>
      <c r="E32" s="55"/>
      <c r="F32" s="140"/>
    </row>
    <row r="33" spans="1:6" s="43" customFormat="1" ht="12.75">
      <c r="A33" s="119">
        <f>MAX($A$2:$A32)+1</f>
        <v>15</v>
      </c>
      <c r="B33" s="118" t="s">
        <v>80</v>
      </c>
      <c r="C33" s="53" t="s">
        <v>3</v>
      </c>
      <c r="D33" s="134">
        <v>2</v>
      </c>
      <c r="E33" s="56"/>
      <c r="F33" s="140">
        <f>+D33*E33</f>
        <v>0</v>
      </c>
    </row>
    <row r="34" spans="1:6" s="43" customFormat="1" ht="12.75">
      <c r="A34" s="13"/>
      <c r="B34" s="21"/>
      <c r="C34" s="53"/>
      <c r="D34" s="134"/>
      <c r="E34" s="55"/>
      <c r="F34" s="140"/>
    </row>
    <row r="35" spans="1:6" s="43" customFormat="1" ht="25.5">
      <c r="A35" s="119">
        <f>MAX($A$2:$A34)+1</f>
        <v>16</v>
      </c>
      <c r="B35" s="21" t="s">
        <v>97</v>
      </c>
      <c r="C35" s="53" t="s">
        <v>0</v>
      </c>
      <c r="D35" s="134">
        <v>2</v>
      </c>
      <c r="E35" s="56"/>
      <c r="F35" s="140">
        <f>+D35*E35</f>
        <v>0</v>
      </c>
    </row>
    <row r="36" spans="1:6" s="43" customFormat="1" ht="12.75">
      <c r="A36" s="13"/>
      <c r="B36" s="21"/>
      <c r="C36" s="53"/>
      <c r="D36" s="134"/>
      <c r="E36" s="55"/>
      <c r="F36" s="140"/>
    </row>
    <row r="37" spans="1:6" s="43" customFormat="1" ht="25.5">
      <c r="A37" s="119">
        <f>MAX($A$2:$A36)+1</f>
        <v>17</v>
      </c>
      <c r="B37" s="21" t="s">
        <v>98</v>
      </c>
      <c r="C37" s="53" t="s">
        <v>0</v>
      </c>
      <c r="D37" s="134">
        <v>1</v>
      </c>
      <c r="E37" s="56"/>
      <c r="F37" s="140">
        <f>+D37*E37</f>
        <v>0</v>
      </c>
    </row>
    <row r="38" spans="1:6" s="43" customFormat="1" ht="12.75">
      <c r="A38" s="13"/>
      <c r="B38" s="21"/>
      <c r="C38" s="53"/>
      <c r="D38" s="134"/>
      <c r="E38" s="55"/>
      <c r="F38" s="140"/>
    </row>
    <row r="39" spans="1:6" s="43" customFormat="1" ht="12.75">
      <c r="A39" s="119">
        <f>MAX($A$2:$A38)+1</f>
        <v>18</v>
      </c>
      <c r="B39" s="21" t="s">
        <v>82</v>
      </c>
      <c r="C39" s="53" t="s">
        <v>3</v>
      </c>
      <c r="D39" s="134">
        <v>16</v>
      </c>
      <c r="E39" s="56"/>
      <c r="F39" s="140">
        <f>+D39*E39</f>
        <v>0</v>
      </c>
    </row>
    <row r="40" spans="1:6" s="43" customFormat="1" ht="12.75">
      <c r="A40" s="13"/>
      <c r="B40" s="21"/>
      <c r="C40" s="53"/>
      <c r="D40" s="134"/>
      <c r="E40" s="55"/>
      <c r="F40" s="140"/>
    </row>
    <row r="41" spans="1:6" s="43" customFormat="1" ht="12.75">
      <c r="A41" s="119">
        <f>MAX($A$2:$A40)+1</f>
        <v>19</v>
      </c>
      <c r="B41" s="21" t="s">
        <v>108</v>
      </c>
      <c r="C41" s="53" t="s">
        <v>3</v>
      </c>
      <c r="D41" s="134">
        <v>12</v>
      </c>
      <c r="E41" s="56"/>
      <c r="F41" s="140">
        <f>+D41*E41</f>
        <v>0</v>
      </c>
    </row>
    <row r="42" spans="1:6" s="43" customFormat="1" ht="12.75">
      <c r="A42" s="13"/>
      <c r="B42" s="21"/>
      <c r="C42" s="53"/>
      <c r="D42" s="134"/>
      <c r="E42" s="55"/>
      <c r="F42" s="140"/>
    </row>
    <row r="43" spans="1:6" s="47" customFormat="1" ht="12.75">
      <c r="A43" s="119">
        <f>MAX($A$2:$A42)+1</f>
        <v>20</v>
      </c>
      <c r="B43" s="21" t="s">
        <v>62</v>
      </c>
      <c r="C43" s="53" t="s">
        <v>3</v>
      </c>
      <c r="D43" s="134">
        <v>4</v>
      </c>
      <c r="E43" s="56"/>
      <c r="F43" s="140">
        <f>+D43*E43</f>
        <v>0</v>
      </c>
    </row>
    <row r="44" spans="1:6" s="43" customFormat="1" ht="12.75">
      <c r="A44" s="13"/>
      <c r="B44" s="46"/>
      <c r="C44" s="57"/>
      <c r="D44" s="135"/>
      <c r="E44" s="55"/>
      <c r="F44" s="140"/>
    </row>
    <row r="45" spans="1:6" s="43" customFormat="1" ht="12.75">
      <c r="A45" s="119">
        <f>MAX($A$2:$A44)+1</f>
        <v>21</v>
      </c>
      <c r="B45" s="21" t="s">
        <v>63</v>
      </c>
      <c r="C45" s="53" t="s">
        <v>0</v>
      </c>
      <c r="D45" s="134">
        <v>1</v>
      </c>
      <c r="E45" s="56"/>
      <c r="F45" s="140">
        <f>+D45*E45</f>
        <v>0</v>
      </c>
    </row>
    <row r="46" spans="1:6" s="45" customFormat="1" ht="12.75">
      <c r="A46" s="13"/>
      <c r="B46" s="21"/>
      <c r="C46" s="53"/>
      <c r="D46" s="134"/>
      <c r="E46" s="55"/>
      <c r="F46" s="140"/>
    </row>
    <row r="47" spans="1:6" s="136" customFormat="1" ht="14.25">
      <c r="A47" s="119">
        <f>MAX($A$2:$A46)+1</f>
        <v>22</v>
      </c>
      <c r="B47" s="137" t="s">
        <v>22</v>
      </c>
      <c r="C47" s="138" t="s">
        <v>23</v>
      </c>
      <c r="D47" s="139">
        <v>5</v>
      </c>
      <c r="E47" s="146"/>
      <c r="F47" s="129">
        <f>SUM(F33:F46)*D47%</f>
        <v>0</v>
      </c>
    </row>
    <row r="48" spans="1:6" s="136" customFormat="1" ht="14.25">
      <c r="A48" s="13"/>
      <c r="B48" s="137"/>
      <c r="C48" s="138"/>
      <c r="D48" s="139"/>
      <c r="E48" s="146"/>
      <c r="F48" s="129"/>
    </row>
    <row r="49" spans="1:6" s="136" customFormat="1" ht="14.25">
      <c r="A49" s="119">
        <f>MAX($A$2:$A48)+1</f>
        <v>23</v>
      </c>
      <c r="B49" s="137" t="s">
        <v>89</v>
      </c>
      <c r="C49" s="138" t="s">
        <v>23</v>
      </c>
      <c r="D49" s="139">
        <v>3</v>
      </c>
      <c r="E49" s="129"/>
      <c r="F49" s="129">
        <f>SUM(F33:F47)*D49%</f>
        <v>0</v>
      </c>
    </row>
    <row r="50" spans="1:6" ht="12.75">
      <c r="A50" s="42"/>
      <c r="B50" s="42"/>
      <c r="C50" s="42"/>
      <c r="D50" s="42"/>
      <c r="E50" s="42"/>
      <c r="F50" s="42"/>
    </row>
    <row r="51" spans="1:6" ht="12.75">
      <c r="A51" s="38"/>
      <c r="B51" s="109"/>
      <c r="C51" s="32"/>
      <c r="D51" s="32"/>
      <c r="E51" s="28"/>
      <c r="F51" s="28"/>
    </row>
    <row r="52" spans="2:6" ht="12.75">
      <c r="B52" s="107"/>
      <c r="C52" s="32"/>
      <c r="D52" s="32"/>
      <c r="E52" s="61"/>
      <c r="F52" s="62"/>
    </row>
    <row r="53" spans="2:6" ht="12.75">
      <c r="B53" s="107"/>
      <c r="C53" s="32"/>
      <c r="D53" s="32"/>
      <c r="E53" s="28"/>
      <c r="F53" s="28"/>
    </row>
    <row r="54" spans="1:6" ht="12.75">
      <c r="A54" s="38"/>
      <c r="B54" s="107"/>
      <c r="C54" s="32"/>
      <c r="D54" s="32"/>
      <c r="E54" s="61"/>
      <c r="F54" s="62"/>
    </row>
    <row r="55" spans="2:6" ht="12.75">
      <c r="B55" s="107"/>
      <c r="C55" s="32"/>
      <c r="D55" s="32"/>
      <c r="E55" s="28"/>
      <c r="F55" s="28"/>
    </row>
    <row r="56" spans="2:6" ht="12.75">
      <c r="B56" s="107"/>
      <c r="C56" s="32"/>
      <c r="D56" s="32"/>
      <c r="E56" s="28"/>
      <c r="F56" s="28"/>
    </row>
    <row r="57" spans="1:6" ht="12.75">
      <c r="A57" s="38"/>
      <c r="B57" s="107"/>
      <c r="C57" s="32"/>
      <c r="D57" s="32"/>
      <c r="E57" s="61"/>
      <c r="F57" s="62"/>
    </row>
    <row r="58" spans="2:6" ht="12.75">
      <c r="B58" s="107"/>
      <c r="C58" s="32"/>
      <c r="D58" s="32"/>
      <c r="E58" s="28"/>
      <c r="F58" s="28"/>
    </row>
  </sheetData>
  <sheetProtection/>
  <printOptions/>
  <pageMargins left="0.7480314960629921" right="0.7480314960629921" top="0.4330708661417323" bottom="0.4330708661417323" header="0" footer="0"/>
  <pageSetup horizontalDpi="600" verticalDpi="600" orientation="portrait" paperSize="9" scale="55" r:id="rId2"/>
  <headerFooter alignWithMargins="0">
    <oddFooter>&amp;L&amp;F, &amp;A&amp;R&amp;P/&amp;N</oddFooter>
  </headerFooter>
  <drawing r:id="rId1"/>
</worksheet>
</file>

<file path=xl/worksheets/sheet5.xml><?xml version="1.0" encoding="utf-8"?>
<worksheet xmlns="http://schemas.openxmlformats.org/spreadsheetml/2006/main" xmlns:r="http://schemas.openxmlformats.org/officeDocument/2006/relationships">
  <dimension ref="A1:G755"/>
  <sheetViews>
    <sheetView view="pageBreakPreview" zoomScaleNormal="85" zoomScaleSheetLayoutView="100" zoomScalePageLayoutView="0" workbookViewId="0" topLeftCell="A1">
      <pane ySplit="3" topLeftCell="A4" activePane="bottomLeft" state="frozen"/>
      <selection pane="topLeft" activeCell="B8" sqref="B8"/>
      <selection pane="bottomLeft" activeCell="F37" sqref="F37"/>
    </sheetView>
  </sheetViews>
  <sheetFormatPr defaultColWidth="9.00390625" defaultRowHeight="15"/>
  <cols>
    <col min="1" max="1" width="5.421875" style="34" bestFit="1" customWidth="1"/>
    <col min="2" max="2" width="48.00390625" style="27" customWidth="1"/>
    <col min="3" max="3" width="9.00390625" style="41" customWidth="1"/>
    <col min="4" max="4" width="6.00390625" style="41" customWidth="1"/>
    <col min="5" max="6" width="13.140625" style="41" customWidth="1"/>
    <col min="7" max="7" width="11.57421875" style="23" customWidth="1"/>
    <col min="8" max="16384" width="9.00390625" style="23" customWidth="1"/>
  </cols>
  <sheetData>
    <row r="1" spans="1:6" s="8" customFormat="1" ht="12.75">
      <c r="A1" s="3" t="s">
        <v>18</v>
      </c>
      <c r="B1" s="4" t="s">
        <v>107</v>
      </c>
      <c r="C1" s="5"/>
      <c r="D1" s="6"/>
      <c r="E1" s="49"/>
      <c r="F1" s="144">
        <f>SUBTOTAL(9,F5:F25)</f>
        <v>0</v>
      </c>
    </row>
    <row r="2" spans="1:6" s="8" customFormat="1" ht="12.75">
      <c r="A2" s="9"/>
      <c r="B2" s="10"/>
      <c r="C2" s="11"/>
      <c r="D2" s="11"/>
      <c r="E2" s="51"/>
      <c r="F2" s="51"/>
    </row>
    <row r="3" spans="1:6" s="17" customFormat="1" ht="12.75">
      <c r="A3" s="13"/>
      <c r="B3" s="14" t="s">
        <v>5</v>
      </c>
      <c r="C3" s="15" t="s">
        <v>6</v>
      </c>
      <c r="D3" s="15" t="s">
        <v>9</v>
      </c>
      <c r="E3" s="52" t="s">
        <v>7</v>
      </c>
      <c r="F3" s="52" t="s">
        <v>8</v>
      </c>
    </row>
    <row r="4" spans="1:6" s="17" customFormat="1" ht="12.75">
      <c r="A4" s="13"/>
      <c r="B4" s="18"/>
      <c r="C4" s="11"/>
      <c r="D4" s="11"/>
      <c r="E4" s="51"/>
      <c r="F4" s="51"/>
    </row>
    <row r="5" spans="1:6" ht="51">
      <c r="A5" s="119">
        <f>MAX($A$2:$A4)+1</f>
        <v>1</v>
      </c>
      <c r="B5" s="21" t="s">
        <v>109</v>
      </c>
      <c r="C5" s="53" t="s">
        <v>0</v>
      </c>
      <c r="D5" s="54">
        <v>1</v>
      </c>
      <c r="E5" s="56"/>
      <c r="F5" s="140">
        <f aca="true" t="shared" si="0" ref="F5:F15">+E5*D5</f>
        <v>0</v>
      </c>
    </row>
    <row r="6" spans="1:6" ht="12.75">
      <c r="A6" s="42" t="s">
        <v>21</v>
      </c>
      <c r="B6" s="21" t="s">
        <v>65</v>
      </c>
      <c r="C6" s="53" t="s">
        <v>0</v>
      </c>
      <c r="D6" s="54">
        <v>1</v>
      </c>
      <c r="E6" s="56"/>
      <c r="F6" s="140">
        <f>+E6*D6</f>
        <v>0</v>
      </c>
    </row>
    <row r="7" spans="1:6" ht="12.75">
      <c r="A7" s="42" t="s">
        <v>21</v>
      </c>
      <c r="B7" s="21" t="s">
        <v>66</v>
      </c>
      <c r="C7" s="53" t="s">
        <v>3</v>
      </c>
      <c r="D7" s="54">
        <v>1</v>
      </c>
      <c r="E7" s="56"/>
      <c r="F7" s="140">
        <f t="shared" si="0"/>
        <v>0</v>
      </c>
    </row>
    <row r="8" spans="1:6" ht="12.75">
      <c r="A8" s="42" t="s">
        <v>21</v>
      </c>
      <c r="B8" s="21" t="s">
        <v>67</v>
      </c>
      <c r="C8" s="53" t="s">
        <v>3</v>
      </c>
      <c r="D8" s="54">
        <v>1</v>
      </c>
      <c r="E8" s="56"/>
      <c r="F8" s="140">
        <f>+E8*D8</f>
        <v>0</v>
      </c>
    </row>
    <row r="9" spans="1:6" ht="12.75">
      <c r="A9" s="42" t="s">
        <v>21</v>
      </c>
      <c r="B9" s="21" t="s">
        <v>68</v>
      </c>
      <c r="C9" s="53" t="s">
        <v>3</v>
      </c>
      <c r="D9" s="54">
        <v>2</v>
      </c>
      <c r="E9" s="56"/>
      <c r="F9" s="140">
        <f>+E9*D9</f>
        <v>0</v>
      </c>
    </row>
    <row r="10" spans="1:6" ht="12.75">
      <c r="A10" s="42" t="s">
        <v>21</v>
      </c>
      <c r="B10" s="21" t="s">
        <v>69</v>
      </c>
      <c r="C10" s="53" t="s">
        <v>3</v>
      </c>
      <c r="D10" s="54">
        <v>3</v>
      </c>
      <c r="E10" s="56"/>
      <c r="F10" s="140">
        <f>+E10*D10</f>
        <v>0</v>
      </c>
    </row>
    <row r="11" spans="1:6" ht="38.25">
      <c r="A11" s="42" t="s">
        <v>21</v>
      </c>
      <c r="B11" s="21" t="s">
        <v>110</v>
      </c>
      <c r="C11" s="53" t="s">
        <v>3</v>
      </c>
      <c r="D11" s="54">
        <v>1</v>
      </c>
      <c r="E11" s="56"/>
      <c r="F11" s="140">
        <f t="shared" si="0"/>
        <v>0</v>
      </c>
    </row>
    <row r="12" spans="1:6" ht="12.75">
      <c r="A12" s="42" t="s">
        <v>21</v>
      </c>
      <c r="B12" s="21" t="s">
        <v>111</v>
      </c>
      <c r="C12" s="53" t="s">
        <v>3</v>
      </c>
      <c r="D12" s="54">
        <v>1</v>
      </c>
      <c r="E12" s="56"/>
      <c r="F12" s="140">
        <f t="shared" si="0"/>
        <v>0</v>
      </c>
    </row>
    <row r="13" spans="1:6" ht="12.75">
      <c r="A13" s="42" t="s">
        <v>21</v>
      </c>
      <c r="B13" s="21" t="s">
        <v>102</v>
      </c>
      <c r="C13" s="53" t="s">
        <v>3</v>
      </c>
      <c r="D13" s="54">
        <v>3</v>
      </c>
      <c r="E13" s="56"/>
      <c r="F13" s="140">
        <f>+E13*D13</f>
        <v>0</v>
      </c>
    </row>
    <row r="14" spans="1:6" ht="12.75">
      <c r="A14" s="42" t="s">
        <v>21</v>
      </c>
      <c r="B14" s="21" t="s">
        <v>70</v>
      </c>
      <c r="C14" s="53" t="s">
        <v>3</v>
      </c>
      <c r="D14" s="54">
        <v>1</v>
      </c>
      <c r="E14" s="56"/>
      <c r="F14" s="140">
        <f t="shared" si="0"/>
        <v>0</v>
      </c>
    </row>
    <row r="15" spans="1:6" ht="51">
      <c r="A15" s="42" t="s">
        <v>21</v>
      </c>
      <c r="B15" s="21" t="s">
        <v>103</v>
      </c>
      <c r="C15" s="53" t="s">
        <v>3</v>
      </c>
      <c r="D15" s="54">
        <v>1</v>
      </c>
      <c r="E15" s="56"/>
      <c r="F15" s="140">
        <f t="shared" si="0"/>
        <v>0</v>
      </c>
    </row>
    <row r="16" spans="1:6" ht="12.75">
      <c r="A16" s="42" t="s">
        <v>21</v>
      </c>
      <c r="B16" s="21" t="s">
        <v>106</v>
      </c>
      <c r="C16" s="53" t="s">
        <v>3</v>
      </c>
      <c r="D16" s="54">
        <v>3</v>
      </c>
      <c r="E16" s="56"/>
      <c r="F16" s="140">
        <f>+E16*D16</f>
        <v>0</v>
      </c>
    </row>
    <row r="17" spans="1:6" s="45" customFormat="1" ht="38.25">
      <c r="A17" s="3" t="s">
        <v>21</v>
      </c>
      <c r="B17" s="21" t="s">
        <v>104</v>
      </c>
      <c r="C17" s="53" t="s">
        <v>3</v>
      </c>
      <c r="D17" s="54">
        <v>3</v>
      </c>
      <c r="E17" s="56"/>
      <c r="F17" s="140">
        <f>+E17*D17</f>
        <v>0</v>
      </c>
    </row>
    <row r="18" spans="1:6" s="106" customFormat="1" ht="12.75">
      <c r="A18" s="42" t="s">
        <v>21</v>
      </c>
      <c r="B18" s="21" t="s">
        <v>71</v>
      </c>
      <c r="C18" s="53" t="s">
        <v>0</v>
      </c>
      <c r="D18" s="54">
        <v>1</v>
      </c>
      <c r="E18" s="56"/>
      <c r="F18" s="140">
        <f>+D18*E18</f>
        <v>0</v>
      </c>
    </row>
    <row r="19" spans="1:6" s="106" customFormat="1" ht="12.75">
      <c r="A19" s="20"/>
      <c r="B19" s="21"/>
      <c r="C19" s="53"/>
      <c r="D19" s="54"/>
      <c r="E19" s="41"/>
      <c r="F19" s="140"/>
    </row>
    <row r="20" spans="1:6" s="106" customFormat="1" ht="12.75">
      <c r="A20" s="119">
        <f>MAX($A$2:$A18)+1</f>
        <v>2</v>
      </c>
      <c r="B20" s="21" t="s">
        <v>105</v>
      </c>
      <c r="C20" s="53" t="s">
        <v>14</v>
      </c>
      <c r="D20" s="54">
        <v>20</v>
      </c>
      <c r="E20" s="56"/>
      <c r="F20" s="140">
        <f>+D20*E20</f>
        <v>0</v>
      </c>
    </row>
    <row r="21" spans="1:6" s="45" customFormat="1" ht="12.75">
      <c r="A21" s="20"/>
      <c r="B21" s="21"/>
      <c r="C21" s="53"/>
      <c r="D21" s="54"/>
      <c r="E21" s="41"/>
      <c r="F21" s="140"/>
    </row>
    <row r="22" spans="1:6" s="45" customFormat="1" ht="12.75">
      <c r="A22" s="119">
        <f>MAX($A$2:$A20)+1</f>
        <v>3</v>
      </c>
      <c r="B22" s="21" t="s">
        <v>64</v>
      </c>
      <c r="C22" s="53" t="s">
        <v>23</v>
      </c>
      <c r="D22" s="54">
        <v>3</v>
      </c>
      <c r="E22" s="41"/>
      <c r="F22" s="140">
        <f>SUM(F5:F20)*D22%</f>
        <v>0</v>
      </c>
    </row>
    <row r="23" spans="1:6" ht="12.75">
      <c r="A23" s="20"/>
      <c r="B23" s="21"/>
      <c r="C23" s="53"/>
      <c r="D23" s="54"/>
      <c r="F23" s="140"/>
    </row>
    <row r="24" spans="1:6" ht="12.75">
      <c r="A24" s="119">
        <f>MAX($A$2:$A22)+1</f>
        <v>4</v>
      </c>
      <c r="B24" s="21" t="s">
        <v>22</v>
      </c>
      <c r="C24" s="53" t="s">
        <v>23</v>
      </c>
      <c r="D24" s="54">
        <v>5</v>
      </c>
      <c r="F24" s="140">
        <f>SUM(F5:F22)*D24%</f>
        <v>0</v>
      </c>
    </row>
    <row r="25" spans="1:6" ht="12.75">
      <c r="A25" s="20"/>
      <c r="B25" s="42"/>
      <c r="C25" s="42"/>
      <c r="D25" s="42"/>
      <c r="E25" s="42"/>
      <c r="F25" s="42"/>
    </row>
    <row r="26" spans="2:6" ht="12.75">
      <c r="B26" s="35"/>
      <c r="C26" s="36"/>
      <c r="D26" s="54"/>
      <c r="E26" s="59"/>
      <c r="F26" s="28"/>
    </row>
    <row r="27" spans="2:6" ht="12.75">
      <c r="B27" s="35"/>
      <c r="C27" s="36"/>
      <c r="D27" s="54"/>
      <c r="E27" s="59"/>
      <c r="F27" s="28"/>
    </row>
    <row r="28" spans="2:6" ht="12.75">
      <c r="B28" s="35"/>
      <c r="C28" s="36"/>
      <c r="D28" s="54"/>
      <c r="E28" s="59"/>
      <c r="F28" s="28"/>
    </row>
    <row r="29" spans="2:6" ht="12.75">
      <c r="B29" s="35"/>
      <c r="C29" s="36"/>
      <c r="D29" s="54"/>
      <c r="E29" s="59"/>
      <c r="F29" s="28"/>
    </row>
    <row r="30" spans="2:6" ht="12.75">
      <c r="B30" s="35"/>
      <c r="C30" s="36"/>
      <c r="D30" s="36"/>
      <c r="E30" s="59"/>
      <c r="F30" s="28"/>
    </row>
    <row r="31" spans="2:6" ht="12.75">
      <c r="B31" s="35"/>
      <c r="C31" s="36"/>
      <c r="D31" s="36"/>
      <c r="E31" s="59"/>
      <c r="F31" s="28"/>
    </row>
    <row r="32" spans="2:6" ht="12.75">
      <c r="B32" s="35"/>
      <c r="C32" s="36"/>
      <c r="D32" s="36"/>
      <c r="E32" s="59"/>
      <c r="F32" s="28"/>
    </row>
    <row r="33" spans="2:6" ht="12.75">
      <c r="B33" s="35"/>
      <c r="C33" s="36"/>
      <c r="D33" s="36"/>
      <c r="E33" s="59"/>
      <c r="F33" s="28"/>
    </row>
    <row r="34" spans="2:6" ht="12.75">
      <c r="B34" s="35"/>
      <c r="C34" s="36"/>
      <c r="D34" s="36"/>
      <c r="E34" s="59"/>
      <c r="F34" s="28"/>
    </row>
    <row r="35" spans="2:6" ht="12.75">
      <c r="B35" s="35"/>
      <c r="C35" s="36"/>
      <c r="D35" s="36"/>
      <c r="E35" s="59"/>
      <c r="F35" s="28"/>
    </row>
    <row r="36" spans="2:6" ht="12.75">
      <c r="B36" s="35"/>
      <c r="C36" s="36"/>
      <c r="D36" s="36"/>
      <c r="E36" s="59"/>
      <c r="F36" s="28"/>
    </row>
    <row r="37" spans="2:6" ht="12.75">
      <c r="B37" s="35"/>
      <c r="C37" s="36"/>
      <c r="D37" s="36"/>
      <c r="E37" s="59"/>
      <c r="F37" s="28"/>
    </row>
    <row r="38" spans="2:6" ht="12.75">
      <c r="B38" s="35"/>
      <c r="C38" s="36"/>
      <c r="D38" s="36"/>
      <c r="E38" s="61"/>
      <c r="F38" s="62"/>
    </row>
    <row r="39" spans="2:6" ht="12.75">
      <c r="B39" s="35"/>
      <c r="C39" s="36"/>
      <c r="D39" s="36"/>
      <c r="E39" s="59"/>
      <c r="F39" s="28"/>
    </row>
    <row r="40" spans="2:6" ht="12.75">
      <c r="B40" s="35"/>
      <c r="C40" s="36"/>
      <c r="D40" s="36"/>
      <c r="E40" s="59"/>
      <c r="F40" s="28"/>
    </row>
    <row r="41" spans="2:6" ht="12.75">
      <c r="B41" s="35"/>
      <c r="C41" s="36"/>
      <c r="D41" s="36"/>
      <c r="E41" s="59"/>
      <c r="F41" s="28"/>
    </row>
    <row r="42" spans="2:6" ht="12.75">
      <c r="B42" s="35"/>
      <c r="C42" s="36"/>
      <c r="D42" s="36"/>
      <c r="E42" s="59"/>
      <c r="F42" s="28"/>
    </row>
    <row r="43" spans="2:6" ht="12.75">
      <c r="B43" s="35"/>
      <c r="C43" s="36"/>
      <c r="D43" s="36"/>
      <c r="E43" s="59"/>
      <c r="F43" s="28"/>
    </row>
    <row r="44" spans="2:6" ht="12.75">
      <c r="B44" s="35"/>
      <c r="C44" s="36"/>
      <c r="D44" s="36"/>
      <c r="E44" s="59"/>
      <c r="F44" s="28"/>
    </row>
    <row r="45" spans="2:6" ht="12.75">
      <c r="B45" s="35"/>
      <c r="C45" s="36"/>
      <c r="D45" s="36"/>
      <c r="E45" s="59"/>
      <c r="F45" s="28"/>
    </row>
    <row r="46" spans="2:6" ht="12.75">
      <c r="B46" s="35"/>
      <c r="C46" s="36"/>
      <c r="D46" s="36"/>
      <c r="E46" s="59"/>
      <c r="F46" s="28"/>
    </row>
    <row r="47" spans="2:6" ht="12.75">
      <c r="B47" s="35"/>
      <c r="C47" s="36"/>
      <c r="D47" s="36"/>
      <c r="E47" s="59"/>
      <c r="F47" s="28"/>
    </row>
    <row r="48" spans="1:6" ht="12.75">
      <c r="A48" s="38"/>
      <c r="B48" s="35"/>
      <c r="C48" s="36"/>
      <c r="D48" s="36"/>
      <c r="E48" s="59"/>
      <c r="F48" s="28"/>
    </row>
    <row r="49" spans="2:6" ht="12.75">
      <c r="B49" s="35"/>
      <c r="C49" s="36"/>
      <c r="D49" s="36"/>
      <c r="E49" s="59"/>
      <c r="F49" s="28"/>
    </row>
    <row r="50" spans="2:6" ht="12.75">
      <c r="B50" s="35"/>
      <c r="C50" s="36"/>
      <c r="D50" s="36"/>
      <c r="E50" s="59"/>
      <c r="F50" s="28"/>
    </row>
    <row r="51" spans="2:6" ht="12.75">
      <c r="B51" s="35"/>
      <c r="C51" s="36"/>
      <c r="D51" s="36"/>
      <c r="E51" s="59"/>
      <c r="F51" s="28"/>
    </row>
    <row r="52" spans="2:6" ht="12.75">
      <c r="B52" s="35"/>
      <c r="C52" s="36"/>
      <c r="D52" s="36"/>
      <c r="E52" s="59"/>
      <c r="F52" s="28"/>
    </row>
    <row r="53" spans="2:6" ht="12.75">
      <c r="B53" s="35"/>
      <c r="C53" s="36"/>
      <c r="D53" s="36"/>
      <c r="E53" s="59"/>
      <c r="F53" s="28"/>
    </row>
    <row r="54" spans="2:6" ht="12.75">
      <c r="B54" s="35"/>
      <c r="C54" s="36"/>
      <c r="D54" s="36"/>
      <c r="E54" s="59"/>
      <c r="F54" s="28"/>
    </row>
    <row r="55" spans="2:6" ht="12.75">
      <c r="B55" s="35"/>
      <c r="C55" s="36"/>
      <c r="D55" s="36"/>
      <c r="E55" s="59"/>
      <c r="F55" s="28"/>
    </row>
    <row r="56" spans="2:6" ht="12.75">
      <c r="B56" s="35"/>
      <c r="C56" s="36"/>
      <c r="D56" s="36"/>
      <c r="E56" s="59"/>
      <c r="F56" s="28"/>
    </row>
    <row r="57" spans="2:6" ht="12.75">
      <c r="B57" s="35"/>
      <c r="C57" s="36"/>
      <c r="D57" s="36"/>
      <c r="E57" s="59"/>
      <c r="F57" s="28"/>
    </row>
    <row r="58" spans="2:6" ht="12.75">
      <c r="B58" s="35"/>
      <c r="C58" s="36"/>
      <c r="D58" s="36"/>
      <c r="E58" s="59"/>
      <c r="F58" s="28"/>
    </row>
    <row r="59" spans="2:6" ht="12.75">
      <c r="B59" s="35"/>
      <c r="C59" s="36"/>
      <c r="D59" s="36"/>
      <c r="E59" s="59"/>
      <c r="F59" s="28"/>
    </row>
    <row r="60" spans="2:6" ht="12.75">
      <c r="B60" s="35"/>
      <c r="C60" s="36"/>
      <c r="D60" s="36"/>
      <c r="E60" s="59"/>
      <c r="F60" s="28"/>
    </row>
    <row r="61" spans="2:6" ht="12.75">
      <c r="B61" s="35"/>
      <c r="C61" s="36"/>
      <c r="D61" s="36"/>
      <c r="E61" s="59"/>
      <c r="F61" s="28"/>
    </row>
    <row r="62" spans="2:6" ht="12.75">
      <c r="B62" s="35"/>
      <c r="C62" s="36"/>
      <c r="D62" s="36"/>
      <c r="E62" s="59"/>
      <c r="F62" s="28"/>
    </row>
    <row r="63" spans="2:6" ht="12.75">
      <c r="B63" s="35"/>
      <c r="C63" s="36"/>
      <c r="D63" s="36"/>
      <c r="E63" s="61"/>
      <c r="F63" s="62"/>
    </row>
    <row r="64" spans="2:6" ht="12.75">
      <c r="B64" s="35"/>
      <c r="C64" s="36"/>
      <c r="D64" s="36"/>
      <c r="E64" s="59"/>
      <c r="F64" s="28"/>
    </row>
    <row r="65" spans="2:6" ht="12.75">
      <c r="B65" s="35"/>
      <c r="C65" s="36"/>
      <c r="D65" s="36"/>
      <c r="E65" s="59"/>
      <c r="F65" s="28"/>
    </row>
    <row r="66" spans="2:6" ht="12.75">
      <c r="B66" s="35"/>
      <c r="C66" s="36"/>
      <c r="D66" s="36"/>
      <c r="E66" s="59"/>
      <c r="F66" s="28"/>
    </row>
    <row r="67" spans="2:6" ht="12.75">
      <c r="B67" s="35"/>
      <c r="C67" s="36"/>
      <c r="D67" s="36"/>
      <c r="E67" s="59"/>
      <c r="F67" s="28"/>
    </row>
    <row r="68" spans="2:6" ht="12.75">
      <c r="B68" s="35"/>
      <c r="C68" s="36"/>
      <c r="D68" s="36"/>
      <c r="E68" s="59"/>
      <c r="F68" s="28"/>
    </row>
    <row r="69" spans="2:6" ht="12.75">
      <c r="B69" s="35"/>
      <c r="C69" s="36"/>
      <c r="D69" s="36"/>
      <c r="E69" s="59"/>
      <c r="F69" s="28"/>
    </row>
    <row r="70" spans="2:6" ht="12.75">
      <c r="B70" s="35"/>
      <c r="C70" s="36"/>
      <c r="D70" s="36"/>
      <c r="E70" s="59"/>
      <c r="F70" s="28"/>
    </row>
    <row r="71" spans="2:6" ht="12.75">
      <c r="B71" s="35"/>
      <c r="C71" s="36"/>
      <c r="D71" s="36"/>
      <c r="E71" s="59"/>
      <c r="F71" s="28"/>
    </row>
    <row r="72" spans="2:6" ht="12.75">
      <c r="B72" s="35"/>
      <c r="C72" s="36"/>
      <c r="D72" s="36"/>
      <c r="E72" s="61"/>
      <c r="F72" s="62"/>
    </row>
    <row r="73" spans="2:6" ht="12.75">
      <c r="B73" s="35"/>
      <c r="C73" s="36"/>
      <c r="D73" s="36"/>
      <c r="E73" s="59"/>
      <c r="F73" s="28"/>
    </row>
    <row r="74" spans="2:6" ht="12.75">
      <c r="B74" s="35"/>
      <c r="C74" s="36"/>
      <c r="D74" s="36"/>
      <c r="E74" s="59"/>
      <c r="F74" s="28"/>
    </row>
    <row r="75" spans="2:6" ht="12.75">
      <c r="B75" s="35"/>
      <c r="C75" s="36"/>
      <c r="D75" s="36"/>
      <c r="E75" s="59"/>
      <c r="F75" s="28"/>
    </row>
    <row r="76" spans="2:6" ht="12.75">
      <c r="B76" s="35"/>
      <c r="C76" s="36"/>
      <c r="D76" s="36"/>
      <c r="E76" s="59"/>
      <c r="F76" s="28"/>
    </row>
    <row r="77" spans="2:6" ht="12.75">
      <c r="B77" s="35"/>
      <c r="C77" s="36"/>
      <c r="D77" s="36"/>
      <c r="E77" s="59"/>
      <c r="F77" s="28"/>
    </row>
    <row r="78" spans="2:6" ht="12.75">
      <c r="B78" s="35"/>
      <c r="C78" s="36"/>
      <c r="D78" s="36"/>
      <c r="E78" s="59"/>
      <c r="F78" s="28"/>
    </row>
    <row r="79" spans="2:6" ht="12.75">
      <c r="B79" s="35"/>
      <c r="C79" s="36"/>
      <c r="D79" s="36"/>
      <c r="E79" s="59"/>
      <c r="F79" s="28"/>
    </row>
    <row r="80" spans="2:6" ht="12.75">
      <c r="B80" s="35"/>
      <c r="C80" s="36"/>
      <c r="D80" s="36"/>
      <c r="E80" s="59"/>
      <c r="F80" s="28"/>
    </row>
    <row r="81" spans="2:6" ht="12.75">
      <c r="B81" s="35"/>
      <c r="C81" s="36"/>
      <c r="D81" s="36"/>
      <c r="E81" s="61"/>
      <c r="F81" s="62"/>
    </row>
    <row r="82" spans="2:6" ht="12.75">
      <c r="B82" s="35"/>
      <c r="C82" s="36"/>
      <c r="D82" s="36"/>
      <c r="E82" s="59"/>
      <c r="F82" s="28"/>
    </row>
    <row r="83" spans="2:6" ht="12.75">
      <c r="B83" s="35"/>
      <c r="C83" s="36"/>
      <c r="D83" s="36"/>
      <c r="E83" s="59"/>
      <c r="F83" s="28"/>
    </row>
    <row r="84" spans="2:6" ht="12.75">
      <c r="B84" s="35"/>
      <c r="C84" s="36"/>
      <c r="D84" s="36"/>
      <c r="E84" s="59"/>
      <c r="F84" s="28"/>
    </row>
    <row r="85" spans="2:6" ht="12.75">
      <c r="B85" s="35"/>
      <c r="C85" s="36"/>
      <c r="D85" s="36"/>
      <c r="E85" s="59"/>
      <c r="F85" s="28"/>
    </row>
    <row r="86" spans="2:6" ht="12.75">
      <c r="B86" s="35"/>
      <c r="C86" s="36"/>
      <c r="D86" s="36"/>
      <c r="E86" s="59"/>
      <c r="F86" s="28"/>
    </row>
    <row r="87" spans="2:6" ht="12.75">
      <c r="B87" s="35"/>
      <c r="C87" s="36"/>
      <c r="D87" s="36"/>
      <c r="E87" s="59"/>
      <c r="F87" s="28"/>
    </row>
    <row r="88" spans="2:6" ht="12.75">
      <c r="B88" s="35"/>
      <c r="C88" s="36"/>
      <c r="D88" s="36"/>
      <c r="E88" s="59"/>
      <c r="F88" s="28"/>
    </row>
    <row r="89" spans="2:6" ht="12.75">
      <c r="B89" s="35"/>
      <c r="C89" s="36"/>
      <c r="D89" s="36"/>
      <c r="E89" s="59"/>
      <c r="F89" s="28"/>
    </row>
    <row r="90" spans="2:6" ht="12.75">
      <c r="B90" s="35"/>
      <c r="C90" s="36"/>
      <c r="D90" s="36"/>
      <c r="E90" s="59"/>
      <c r="F90" s="28"/>
    </row>
    <row r="91" spans="1:6" ht="12.75">
      <c r="A91" s="38"/>
      <c r="B91" s="35"/>
      <c r="C91" s="36"/>
      <c r="D91" s="36"/>
      <c r="E91" s="59"/>
      <c r="F91" s="28"/>
    </row>
    <row r="92" spans="2:6" ht="12.75">
      <c r="B92" s="35"/>
      <c r="C92" s="36"/>
      <c r="D92" s="36"/>
      <c r="E92" s="59"/>
      <c r="F92" s="28"/>
    </row>
    <row r="93" spans="2:6" ht="12.75">
      <c r="B93" s="35"/>
      <c r="C93" s="36"/>
      <c r="D93" s="36"/>
      <c r="E93" s="59"/>
      <c r="F93" s="28"/>
    </row>
    <row r="94" spans="2:7" ht="12.75">
      <c r="B94" s="35"/>
      <c r="C94" s="36"/>
      <c r="D94" s="36"/>
      <c r="E94" s="59"/>
      <c r="F94" s="28"/>
      <c r="G94" s="24"/>
    </row>
    <row r="95" spans="2:6" ht="12.75">
      <c r="B95" s="35"/>
      <c r="C95" s="36"/>
      <c r="D95" s="36"/>
      <c r="E95" s="59"/>
      <c r="F95" s="28"/>
    </row>
    <row r="96" spans="2:7" ht="12.75">
      <c r="B96" s="35"/>
      <c r="C96" s="36"/>
      <c r="D96" s="36"/>
      <c r="E96" s="59"/>
      <c r="F96" s="28"/>
      <c r="G96" s="24"/>
    </row>
    <row r="97" spans="2:7" ht="12.75">
      <c r="B97" s="35"/>
      <c r="C97" s="36"/>
      <c r="D97" s="36"/>
      <c r="E97" s="59"/>
      <c r="F97" s="28"/>
      <c r="G97" s="24"/>
    </row>
    <row r="98" spans="2:7" ht="12.75">
      <c r="B98" s="35"/>
      <c r="C98" s="36"/>
      <c r="D98" s="36"/>
      <c r="E98" s="59"/>
      <c r="F98" s="28"/>
      <c r="G98" s="24"/>
    </row>
    <row r="99" spans="2:7" ht="12.75">
      <c r="B99" s="35"/>
      <c r="C99" s="36"/>
      <c r="D99" s="36"/>
      <c r="E99" s="59"/>
      <c r="F99" s="28"/>
      <c r="G99" s="24"/>
    </row>
    <row r="100" spans="2:6" ht="12.75">
      <c r="B100" s="35"/>
      <c r="C100" s="36"/>
      <c r="D100" s="36"/>
      <c r="E100" s="59"/>
      <c r="F100" s="28"/>
    </row>
    <row r="101" spans="2:7" ht="12.75">
      <c r="B101" s="35"/>
      <c r="C101" s="36"/>
      <c r="D101" s="36"/>
      <c r="E101" s="59"/>
      <c r="F101" s="28"/>
      <c r="G101" s="24"/>
    </row>
    <row r="102" spans="2:7" ht="12.75">
      <c r="B102" s="35"/>
      <c r="C102" s="36"/>
      <c r="D102" s="36"/>
      <c r="E102" s="59"/>
      <c r="F102" s="28"/>
      <c r="G102" s="24"/>
    </row>
    <row r="103" spans="2:7" ht="12.75">
      <c r="B103" s="35"/>
      <c r="C103" s="36"/>
      <c r="D103" s="36"/>
      <c r="E103" s="59"/>
      <c r="F103" s="28"/>
      <c r="G103" s="24"/>
    </row>
    <row r="104" spans="2:7" ht="12.75">
      <c r="B104" s="35"/>
      <c r="C104" s="36"/>
      <c r="D104" s="36"/>
      <c r="E104" s="59"/>
      <c r="F104" s="28"/>
      <c r="G104" s="24"/>
    </row>
    <row r="105" spans="2:7" ht="12.75">
      <c r="B105" s="35"/>
      <c r="C105" s="36"/>
      <c r="D105" s="36"/>
      <c r="E105" s="59"/>
      <c r="F105" s="28"/>
      <c r="G105" s="24"/>
    </row>
    <row r="106" spans="2:6" ht="12.75">
      <c r="B106" s="35"/>
      <c r="C106" s="36"/>
      <c r="D106" s="36"/>
      <c r="E106" s="61"/>
      <c r="F106" s="62"/>
    </row>
    <row r="107" spans="2:7" ht="12.75">
      <c r="B107" s="35"/>
      <c r="C107" s="36"/>
      <c r="D107" s="36"/>
      <c r="E107" s="59"/>
      <c r="F107" s="28"/>
      <c r="G107" s="24"/>
    </row>
    <row r="108" spans="2:7" ht="12.75">
      <c r="B108" s="35"/>
      <c r="C108" s="36"/>
      <c r="D108" s="36"/>
      <c r="E108" s="59"/>
      <c r="F108" s="28"/>
      <c r="G108" s="24"/>
    </row>
    <row r="109" spans="2:7" ht="12.75">
      <c r="B109" s="35"/>
      <c r="C109" s="36"/>
      <c r="D109" s="36"/>
      <c r="E109" s="59"/>
      <c r="F109" s="28"/>
      <c r="G109" s="24"/>
    </row>
    <row r="110" spans="2:7" ht="12.75">
      <c r="B110" s="35"/>
      <c r="C110" s="36"/>
      <c r="D110" s="36"/>
      <c r="E110" s="59"/>
      <c r="F110" s="28"/>
      <c r="G110" s="24"/>
    </row>
    <row r="111" spans="2:7" ht="12.75">
      <c r="B111" s="35"/>
      <c r="C111" s="36"/>
      <c r="D111" s="36"/>
      <c r="E111" s="59"/>
      <c r="F111" s="28"/>
      <c r="G111" s="24"/>
    </row>
    <row r="112" spans="2:7" ht="12.75">
      <c r="B112" s="35"/>
      <c r="C112" s="36"/>
      <c r="D112" s="36"/>
      <c r="E112" s="59"/>
      <c r="F112" s="28"/>
      <c r="G112" s="24"/>
    </row>
    <row r="113" spans="2:6" ht="12.75">
      <c r="B113" s="35"/>
      <c r="C113" s="36"/>
      <c r="D113" s="36"/>
      <c r="E113" s="59"/>
      <c r="F113" s="28"/>
    </row>
    <row r="114" spans="2:7" ht="12.75">
      <c r="B114" s="35"/>
      <c r="C114" s="36"/>
      <c r="D114" s="36"/>
      <c r="E114" s="59"/>
      <c r="F114" s="28"/>
      <c r="G114" s="24"/>
    </row>
    <row r="115" spans="2:7" ht="12.75">
      <c r="B115" s="35"/>
      <c r="C115" s="36"/>
      <c r="D115" s="36"/>
      <c r="E115" s="59"/>
      <c r="F115" s="28"/>
      <c r="G115" s="24"/>
    </row>
    <row r="116" spans="2:6" ht="12.75">
      <c r="B116" s="35"/>
      <c r="C116" s="36"/>
      <c r="D116" s="36"/>
      <c r="E116" s="59"/>
      <c r="F116" s="28"/>
    </row>
    <row r="117" spans="1:6" ht="12.75">
      <c r="A117" s="38"/>
      <c r="B117" s="35"/>
      <c r="C117" s="36"/>
      <c r="D117" s="36"/>
      <c r="E117" s="59"/>
      <c r="F117" s="28"/>
    </row>
    <row r="118" spans="2:6" ht="12.75">
      <c r="B118" s="35"/>
      <c r="C118" s="36"/>
      <c r="D118" s="36"/>
      <c r="E118" s="59"/>
      <c r="F118" s="28"/>
    </row>
    <row r="119" spans="2:6" ht="12.75">
      <c r="B119" s="35"/>
      <c r="C119" s="36"/>
      <c r="D119" s="36"/>
      <c r="E119" s="59"/>
      <c r="F119" s="28"/>
    </row>
    <row r="120" spans="2:6" ht="12.75">
      <c r="B120" s="35"/>
      <c r="C120" s="36"/>
      <c r="D120" s="36"/>
      <c r="E120" s="59"/>
      <c r="F120" s="28"/>
    </row>
    <row r="121" spans="2:6" ht="12.75">
      <c r="B121" s="35"/>
      <c r="C121" s="36"/>
      <c r="D121" s="36"/>
      <c r="E121" s="59"/>
      <c r="F121" s="28"/>
    </row>
    <row r="122" spans="2:6" ht="12.75">
      <c r="B122" s="35"/>
      <c r="C122" s="36"/>
      <c r="D122" s="36"/>
      <c r="E122" s="59"/>
      <c r="F122" s="28"/>
    </row>
    <row r="123" spans="2:6" ht="12.75">
      <c r="B123" s="35"/>
      <c r="C123" s="36"/>
      <c r="D123" s="36"/>
      <c r="E123" s="59"/>
      <c r="F123" s="28"/>
    </row>
    <row r="124" spans="2:7" ht="12.75">
      <c r="B124" s="35"/>
      <c r="C124" s="36"/>
      <c r="D124" s="36"/>
      <c r="E124" s="59"/>
      <c r="F124" s="28"/>
      <c r="G124" s="24"/>
    </row>
    <row r="125" spans="2:7" ht="12.75">
      <c r="B125" s="35"/>
      <c r="C125" s="36"/>
      <c r="D125" s="36"/>
      <c r="E125" s="59"/>
      <c r="F125" s="28"/>
      <c r="G125" s="24"/>
    </row>
    <row r="126" spans="2:7" ht="12.75">
      <c r="B126" s="35"/>
      <c r="C126" s="36"/>
      <c r="D126" s="36"/>
      <c r="E126" s="59"/>
      <c r="F126" s="28"/>
      <c r="G126" s="48"/>
    </row>
    <row r="127" spans="2:6" ht="12.75">
      <c r="B127" s="35"/>
      <c r="C127" s="36"/>
      <c r="D127" s="36"/>
      <c r="E127" s="59"/>
      <c r="F127" s="28"/>
    </row>
    <row r="128" spans="2:6" ht="12.75">
      <c r="B128" s="35"/>
      <c r="C128" s="36"/>
      <c r="D128" s="36"/>
      <c r="E128" s="59"/>
      <c r="F128" s="28"/>
    </row>
    <row r="129" spans="2:6" ht="12.75">
      <c r="B129" s="35"/>
      <c r="C129" s="36"/>
      <c r="D129" s="36"/>
      <c r="E129" s="59"/>
      <c r="F129" s="28"/>
    </row>
    <row r="130" spans="2:6" ht="12.75">
      <c r="B130" s="35"/>
      <c r="C130" s="36"/>
      <c r="D130" s="36"/>
      <c r="E130" s="59"/>
      <c r="F130" s="28"/>
    </row>
    <row r="131" spans="2:6" ht="12.75">
      <c r="B131" s="35"/>
      <c r="C131" s="36"/>
      <c r="D131" s="36"/>
      <c r="E131" s="59"/>
      <c r="F131" s="28"/>
    </row>
    <row r="132" spans="2:6" ht="12.75">
      <c r="B132" s="35"/>
      <c r="C132" s="36"/>
      <c r="D132" s="36"/>
      <c r="E132" s="61"/>
      <c r="F132" s="62"/>
    </row>
    <row r="133" spans="2:6" ht="12.75">
      <c r="B133" s="35"/>
      <c r="C133" s="36"/>
      <c r="D133" s="36"/>
      <c r="E133" s="59"/>
      <c r="F133" s="28"/>
    </row>
    <row r="134" spans="2:6" ht="12.75">
      <c r="B134" s="35"/>
      <c r="C134" s="36"/>
      <c r="D134" s="36"/>
      <c r="E134" s="59"/>
      <c r="F134" s="28"/>
    </row>
    <row r="135" spans="2:6" ht="12.75">
      <c r="B135" s="35"/>
      <c r="C135" s="36"/>
      <c r="D135" s="36"/>
      <c r="E135" s="59"/>
      <c r="F135" s="28"/>
    </row>
    <row r="136" spans="2:6" ht="12.75">
      <c r="B136" s="35"/>
      <c r="C136" s="36"/>
      <c r="D136" s="36"/>
      <c r="E136" s="59"/>
      <c r="F136" s="28"/>
    </row>
    <row r="137" spans="2:6" ht="12.75">
      <c r="B137" s="35"/>
      <c r="C137" s="36"/>
      <c r="D137" s="36"/>
      <c r="E137" s="59"/>
      <c r="F137" s="28"/>
    </row>
    <row r="138" spans="2:6" ht="12.75">
      <c r="B138" s="35"/>
      <c r="C138" s="36"/>
      <c r="D138" s="36"/>
      <c r="E138" s="59"/>
      <c r="F138" s="28"/>
    </row>
    <row r="139" spans="2:6" ht="12.75">
      <c r="B139" s="35"/>
      <c r="C139" s="36"/>
      <c r="D139" s="36"/>
      <c r="E139" s="59"/>
      <c r="F139" s="28"/>
    </row>
    <row r="140" spans="2:6" ht="12.75">
      <c r="B140" s="35"/>
      <c r="C140" s="36"/>
      <c r="D140" s="36"/>
      <c r="E140" s="59"/>
      <c r="F140" s="28"/>
    </row>
    <row r="141" spans="2:6" ht="12.75">
      <c r="B141" s="35"/>
      <c r="C141" s="36"/>
      <c r="D141" s="36"/>
      <c r="E141" s="59"/>
      <c r="F141" s="28"/>
    </row>
    <row r="142" spans="2:6" ht="12.75">
      <c r="B142" s="35"/>
      <c r="C142" s="36"/>
      <c r="D142" s="36"/>
      <c r="E142" s="59"/>
      <c r="F142" s="28"/>
    </row>
    <row r="143" spans="1:6" ht="12.75">
      <c r="A143" s="38"/>
      <c r="B143" s="35"/>
      <c r="C143" s="36"/>
      <c r="D143" s="36"/>
      <c r="E143" s="59"/>
      <c r="F143" s="28"/>
    </row>
    <row r="144" spans="2:6" ht="12.75">
      <c r="B144" s="35"/>
      <c r="C144" s="36"/>
      <c r="D144" s="36"/>
      <c r="E144" s="59"/>
      <c r="F144" s="28"/>
    </row>
    <row r="145" spans="2:6" ht="12.75">
      <c r="B145" s="35"/>
      <c r="C145" s="36"/>
      <c r="D145" s="36"/>
      <c r="E145" s="59"/>
      <c r="F145" s="28"/>
    </row>
    <row r="146" spans="2:6" ht="12.75">
      <c r="B146" s="35"/>
      <c r="C146" s="36"/>
      <c r="D146" s="36"/>
      <c r="E146" s="59"/>
      <c r="F146" s="28"/>
    </row>
    <row r="147" spans="2:6" ht="12.75">
      <c r="B147" s="35"/>
      <c r="C147" s="36"/>
      <c r="D147" s="36"/>
      <c r="E147" s="59"/>
      <c r="F147" s="28"/>
    </row>
    <row r="148" spans="2:6" ht="12.75">
      <c r="B148" s="35"/>
      <c r="C148" s="36"/>
      <c r="D148" s="36"/>
      <c r="E148" s="59"/>
      <c r="F148" s="28"/>
    </row>
    <row r="149" spans="2:6" ht="12.75">
      <c r="B149" s="35"/>
      <c r="C149" s="36"/>
      <c r="D149" s="36"/>
      <c r="E149" s="59"/>
      <c r="F149" s="28"/>
    </row>
    <row r="150" spans="2:6" ht="12.75">
      <c r="B150" s="35"/>
      <c r="C150" s="36"/>
      <c r="D150" s="36"/>
      <c r="E150" s="59"/>
      <c r="F150" s="28"/>
    </row>
    <row r="151" spans="2:6" ht="12.75">
      <c r="B151" s="35"/>
      <c r="C151" s="36"/>
      <c r="D151" s="36"/>
      <c r="E151" s="59"/>
      <c r="F151" s="28"/>
    </row>
    <row r="152" spans="2:6" ht="12.75">
      <c r="B152" s="35"/>
      <c r="C152" s="36"/>
      <c r="D152" s="36"/>
      <c r="E152" s="59"/>
      <c r="F152" s="28"/>
    </row>
    <row r="153" spans="2:6" ht="12.75">
      <c r="B153" s="35"/>
      <c r="C153" s="36"/>
      <c r="D153" s="36"/>
      <c r="E153" s="59"/>
      <c r="F153" s="28"/>
    </row>
    <row r="154" spans="2:6" ht="12.75">
      <c r="B154" s="35"/>
      <c r="C154" s="36"/>
      <c r="D154" s="36"/>
      <c r="E154" s="59"/>
      <c r="F154" s="28"/>
    </row>
    <row r="155" spans="2:6" ht="12.75">
      <c r="B155" s="35"/>
      <c r="C155" s="36"/>
      <c r="D155" s="36"/>
      <c r="E155" s="59"/>
      <c r="F155" s="28"/>
    </row>
    <row r="156" spans="2:6" ht="12.75">
      <c r="B156" s="35"/>
      <c r="C156" s="36"/>
      <c r="D156" s="36"/>
      <c r="E156" s="59"/>
      <c r="F156" s="28"/>
    </row>
    <row r="157" spans="2:6" ht="12.75">
      <c r="B157" s="35"/>
      <c r="C157" s="36"/>
      <c r="D157" s="36"/>
      <c r="E157" s="61"/>
      <c r="F157" s="62"/>
    </row>
    <row r="158" spans="2:6" ht="12.75">
      <c r="B158" s="35"/>
      <c r="C158" s="36"/>
      <c r="D158" s="36"/>
      <c r="E158" s="59"/>
      <c r="F158" s="28"/>
    </row>
    <row r="159" spans="2:6" ht="12.75">
      <c r="B159" s="35"/>
      <c r="C159" s="36"/>
      <c r="D159" s="36"/>
      <c r="E159" s="59"/>
      <c r="F159" s="28"/>
    </row>
    <row r="160" spans="2:6" ht="12.75">
      <c r="B160" s="35"/>
      <c r="C160" s="36"/>
      <c r="D160" s="36"/>
      <c r="E160" s="59"/>
      <c r="F160" s="28"/>
    </row>
    <row r="161" spans="2:6" ht="12.75">
      <c r="B161" s="35"/>
      <c r="C161" s="36"/>
      <c r="D161" s="36"/>
      <c r="E161" s="59"/>
      <c r="F161" s="28"/>
    </row>
    <row r="162" spans="2:6" ht="12.75">
      <c r="B162" s="35"/>
      <c r="C162" s="36"/>
      <c r="D162" s="36"/>
      <c r="E162" s="59"/>
      <c r="F162" s="28"/>
    </row>
    <row r="163" spans="2:6" ht="12.75">
      <c r="B163" s="35"/>
      <c r="C163" s="36"/>
      <c r="D163" s="36"/>
      <c r="E163" s="59"/>
      <c r="F163" s="28"/>
    </row>
    <row r="164" spans="2:6" ht="12.75">
      <c r="B164" s="35"/>
      <c r="C164" s="36"/>
      <c r="D164" s="36"/>
      <c r="E164" s="59"/>
      <c r="F164" s="28"/>
    </row>
    <row r="165" spans="2:6" ht="12.75">
      <c r="B165" s="35"/>
      <c r="C165" s="36"/>
      <c r="D165" s="36"/>
      <c r="E165" s="59"/>
      <c r="F165" s="28"/>
    </row>
    <row r="166" spans="2:6" ht="12.75">
      <c r="B166" s="35"/>
      <c r="C166" s="36"/>
      <c r="D166" s="36"/>
      <c r="E166" s="61"/>
      <c r="F166" s="62"/>
    </row>
    <row r="167" spans="2:6" ht="12.75">
      <c r="B167" s="35"/>
      <c r="C167" s="36"/>
      <c r="D167" s="36"/>
      <c r="E167" s="59"/>
      <c r="F167" s="28"/>
    </row>
    <row r="168" spans="2:6" ht="12.75">
      <c r="B168" s="35"/>
      <c r="C168" s="36"/>
      <c r="D168" s="36"/>
      <c r="E168" s="59"/>
      <c r="F168" s="28"/>
    </row>
    <row r="169" spans="2:6" ht="12.75">
      <c r="B169" s="35"/>
      <c r="C169" s="36"/>
      <c r="D169" s="36"/>
      <c r="E169" s="59"/>
      <c r="F169" s="28"/>
    </row>
    <row r="170" spans="2:6" ht="12.75">
      <c r="B170" s="35"/>
      <c r="C170" s="36"/>
      <c r="D170" s="36"/>
      <c r="E170" s="59"/>
      <c r="F170" s="28"/>
    </row>
    <row r="171" spans="2:6" ht="12.75">
      <c r="B171" s="35"/>
      <c r="C171" s="36"/>
      <c r="D171" s="36"/>
      <c r="E171" s="59"/>
      <c r="F171" s="28"/>
    </row>
    <row r="172" spans="2:6" ht="12.75">
      <c r="B172" s="35"/>
      <c r="C172" s="36"/>
      <c r="D172" s="36"/>
      <c r="E172" s="59"/>
      <c r="F172" s="28"/>
    </row>
    <row r="173" spans="2:6" ht="12.75">
      <c r="B173" s="35"/>
      <c r="C173" s="36"/>
      <c r="D173" s="36"/>
      <c r="E173" s="59"/>
      <c r="F173" s="28"/>
    </row>
    <row r="174" spans="2:6" ht="12.75">
      <c r="B174" s="35"/>
      <c r="C174" s="36"/>
      <c r="D174" s="36"/>
      <c r="E174" s="59"/>
      <c r="F174" s="28"/>
    </row>
    <row r="175" spans="2:6" ht="12.75">
      <c r="B175" s="35"/>
      <c r="C175" s="36"/>
      <c r="D175" s="36"/>
      <c r="E175" s="61"/>
      <c r="F175" s="62"/>
    </row>
    <row r="176" spans="2:6" ht="12.75">
      <c r="B176" s="35"/>
      <c r="C176" s="36"/>
      <c r="D176" s="36"/>
      <c r="E176" s="59"/>
      <c r="F176" s="28"/>
    </row>
    <row r="177" spans="2:6" ht="12.75">
      <c r="B177" s="35"/>
      <c r="C177" s="36"/>
      <c r="D177" s="36"/>
      <c r="E177" s="59"/>
      <c r="F177" s="28"/>
    </row>
    <row r="178" spans="2:6" ht="12.75">
      <c r="B178" s="35"/>
      <c r="C178" s="36"/>
      <c r="D178" s="36"/>
      <c r="E178" s="59"/>
      <c r="F178" s="28"/>
    </row>
    <row r="179" spans="2:6" ht="12.75">
      <c r="B179" s="35"/>
      <c r="C179" s="36"/>
      <c r="D179" s="36"/>
      <c r="E179" s="59"/>
      <c r="F179" s="28"/>
    </row>
    <row r="180" spans="2:6" ht="12.75">
      <c r="B180" s="35"/>
      <c r="C180" s="36"/>
      <c r="D180" s="36"/>
      <c r="E180" s="59"/>
      <c r="F180" s="28"/>
    </row>
    <row r="181" spans="2:6" ht="12.75">
      <c r="B181" s="35"/>
      <c r="C181" s="36"/>
      <c r="D181" s="36"/>
      <c r="E181" s="59"/>
      <c r="F181" s="28"/>
    </row>
    <row r="182" spans="2:6" ht="12.75">
      <c r="B182" s="35"/>
      <c r="C182" s="36"/>
      <c r="D182" s="36"/>
      <c r="E182" s="59"/>
      <c r="F182" s="28"/>
    </row>
    <row r="183" spans="2:6" ht="12.75">
      <c r="B183" s="35"/>
      <c r="C183" s="36"/>
      <c r="D183" s="36"/>
      <c r="E183" s="59"/>
      <c r="F183" s="28"/>
    </row>
    <row r="184" spans="2:6" ht="12.75">
      <c r="B184" s="35"/>
      <c r="C184" s="36"/>
      <c r="D184" s="36"/>
      <c r="E184" s="59"/>
      <c r="F184" s="28"/>
    </row>
    <row r="185" spans="2:6" ht="12.75">
      <c r="B185" s="35"/>
      <c r="C185" s="36"/>
      <c r="D185" s="36"/>
      <c r="E185" s="59"/>
      <c r="F185" s="28"/>
    </row>
    <row r="186" spans="1:6" ht="12.75">
      <c r="A186" s="38"/>
      <c r="B186" s="35"/>
      <c r="C186" s="36"/>
      <c r="D186" s="36"/>
      <c r="E186" s="59"/>
      <c r="F186" s="28"/>
    </row>
    <row r="187" spans="2:6" ht="12.75">
      <c r="B187" s="35"/>
      <c r="C187" s="36"/>
      <c r="D187" s="36"/>
      <c r="E187" s="59"/>
      <c r="F187" s="28"/>
    </row>
    <row r="188" spans="2:6" ht="12.75">
      <c r="B188" s="35"/>
      <c r="C188" s="36"/>
      <c r="D188" s="36"/>
      <c r="E188" s="59"/>
      <c r="F188" s="28"/>
    </row>
    <row r="189" spans="2:6" ht="12.75">
      <c r="B189" s="35"/>
      <c r="C189" s="36"/>
      <c r="D189" s="36"/>
      <c r="E189" s="59"/>
      <c r="F189" s="28"/>
    </row>
    <row r="190" spans="2:6" ht="12.75">
      <c r="B190" s="35"/>
      <c r="C190" s="36"/>
      <c r="D190" s="36"/>
      <c r="E190" s="59"/>
      <c r="F190" s="28"/>
    </row>
    <row r="191" spans="2:6" ht="12.75">
      <c r="B191" s="35"/>
      <c r="C191" s="36"/>
      <c r="D191" s="36"/>
      <c r="E191" s="59"/>
      <c r="F191" s="28"/>
    </row>
    <row r="192" spans="2:6" ht="12.75">
      <c r="B192" s="35"/>
      <c r="C192" s="36"/>
      <c r="D192" s="36"/>
      <c r="E192" s="59"/>
      <c r="F192" s="28"/>
    </row>
    <row r="193" spans="2:6" ht="12.75">
      <c r="B193" s="35"/>
      <c r="C193" s="36"/>
      <c r="D193" s="36"/>
      <c r="E193" s="59"/>
      <c r="F193" s="28"/>
    </row>
    <row r="194" spans="2:6" ht="12.75">
      <c r="B194" s="35"/>
      <c r="C194" s="36"/>
      <c r="D194" s="36"/>
      <c r="E194" s="59"/>
      <c r="F194" s="28"/>
    </row>
    <row r="195" spans="2:6" ht="12.75">
      <c r="B195" s="35"/>
      <c r="C195" s="36"/>
      <c r="D195" s="36"/>
      <c r="E195" s="59"/>
      <c r="F195" s="28"/>
    </row>
    <row r="196" spans="2:6" ht="12.75">
      <c r="B196" s="35"/>
      <c r="C196" s="36"/>
      <c r="D196" s="36"/>
      <c r="E196" s="59"/>
      <c r="F196" s="28"/>
    </row>
    <row r="197" spans="2:6" ht="12.75">
      <c r="B197" s="35"/>
      <c r="C197" s="36"/>
      <c r="D197" s="36"/>
      <c r="E197" s="59"/>
      <c r="F197" s="28"/>
    </row>
    <row r="198" spans="2:6" ht="12.75">
      <c r="B198" s="35"/>
      <c r="C198" s="36"/>
      <c r="D198" s="36"/>
      <c r="E198" s="59"/>
      <c r="F198" s="28"/>
    </row>
    <row r="199" spans="2:6" ht="12.75">
      <c r="B199" s="35"/>
      <c r="C199" s="36"/>
      <c r="D199" s="36"/>
      <c r="E199" s="59"/>
      <c r="F199" s="28"/>
    </row>
    <row r="200" spans="2:6" ht="12.75">
      <c r="B200" s="35"/>
      <c r="C200" s="36"/>
      <c r="D200" s="36"/>
      <c r="E200" s="61"/>
      <c r="F200" s="62"/>
    </row>
    <row r="201" spans="2:6" ht="12.75">
      <c r="B201" s="35"/>
      <c r="C201" s="36"/>
      <c r="D201" s="36"/>
      <c r="E201" s="59"/>
      <c r="F201" s="28"/>
    </row>
    <row r="202" spans="2:6" ht="12.75">
      <c r="B202" s="35"/>
      <c r="C202" s="36"/>
      <c r="D202" s="36"/>
      <c r="E202" s="59"/>
      <c r="F202" s="28"/>
    </row>
    <row r="203" spans="2:6" ht="12.75">
      <c r="B203" s="35"/>
      <c r="C203" s="36"/>
      <c r="D203" s="36"/>
      <c r="E203" s="59"/>
      <c r="F203" s="28"/>
    </row>
    <row r="204" spans="2:6" ht="12.75">
      <c r="B204" s="35"/>
      <c r="C204" s="36"/>
      <c r="D204" s="36"/>
      <c r="E204" s="59"/>
      <c r="F204" s="28"/>
    </row>
    <row r="205" spans="2:6" ht="12.75">
      <c r="B205" s="35"/>
      <c r="C205" s="36"/>
      <c r="D205" s="36"/>
      <c r="E205" s="59"/>
      <c r="F205" s="28"/>
    </row>
    <row r="206" spans="2:6" ht="12.75">
      <c r="B206" s="35"/>
      <c r="C206" s="36"/>
      <c r="D206" s="36"/>
      <c r="E206" s="59"/>
      <c r="F206" s="28"/>
    </row>
    <row r="207" spans="2:6" ht="12.75">
      <c r="B207" s="35"/>
      <c r="C207" s="36"/>
      <c r="D207" s="36"/>
      <c r="E207" s="59"/>
      <c r="F207" s="28"/>
    </row>
    <row r="208" spans="2:6" ht="12.75">
      <c r="B208" s="35"/>
      <c r="C208" s="36"/>
      <c r="D208" s="36"/>
      <c r="E208" s="59"/>
      <c r="F208" s="28"/>
    </row>
    <row r="209" spans="2:6" ht="12.75">
      <c r="B209" s="35"/>
      <c r="C209" s="36"/>
      <c r="D209" s="36"/>
      <c r="E209" s="59"/>
      <c r="F209" s="28"/>
    </row>
    <row r="210" spans="2:6" ht="12.75">
      <c r="B210" s="35"/>
      <c r="C210" s="36"/>
      <c r="D210" s="36"/>
      <c r="E210" s="61"/>
      <c r="F210" s="62"/>
    </row>
    <row r="211" spans="1:6" ht="12.75">
      <c r="A211" s="38"/>
      <c r="B211" s="35"/>
      <c r="C211" s="36"/>
      <c r="D211" s="36"/>
      <c r="E211" s="61"/>
      <c r="F211" s="62"/>
    </row>
    <row r="212" spans="2:6" ht="12.75">
      <c r="B212" s="35"/>
      <c r="C212" s="36"/>
      <c r="D212" s="36"/>
      <c r="E212" s="61"/>
      <c r="F212" s="62"/>
    </row>
    <row r="213" spans="2:6" ht="12.75">
      <c r="B213" s="35"/>
      <c r="C213" s="36"/>
      <c r="D213" s="36"/>
      <c r="E213" s="61"/>
      <c r="F213" s="62"/>
    </row>
    <row r="214" spans="2:6" ht="12.75">
      <c r="B214" s="35"/>
      <c r="C214" s="36"/>
      <c r="D214" s="36"/>
      <c r="E214" s="61"/>
      <c r="F214" s="62"/>
    </row>
    <row r="215" spans="2:6" ht="12.75">
      <c r="B215" s="35"/>
      <c r="C215" s="36"/>
      <c r="D215" s="36"/>
      <c r="E215" s="59"/>
      <c r="F215" s="28"/>
    </row>
    <row r="216" spans="2:6" ht="12.75">
      <c r="B216" s="35"/>
      <c r="C216" s="36"/>
      <c r="D216" s="36"/>
      <c r="E216" s="59"/>
      <c r="F216" s="28"/>
    </row>
    <row r="217" spans="2:6" ht="12.75">
      <c r="B217" s="35"/>
      <c r="C217" s="36"/>
      <c r="D217" s="36"/>
      <c r="E217" s="59"/>
      <c r="F217" s="28"/>
    </row>
    <row r="218" spans="2:6" ht="12.75">
      <c r="B218" s="35"/>
      <c r="C218" s="36"/>
      <c r="D218" s="36"/>
      <c r="E218" s="59"/>
      <c r="F218" s="28"/>
    </row>
    <row r="219" spans="2:6" ht="12.75">
      <c r="B219" s="35"/>
      <c r="C219" s="36"/>
      <c r="D219" s="36"/>
      <c r="E219" s="59"/>
      <c r="F219" s="28"/>
    </row>
    <row r="220" spans="2:6" ht="12.75">
      <c r="B220" s="35"/>
      <c r="C220" s="36"/>
      <c r="D220" s="36"/>
      <c r="E220" s="59"/>
      <c r="F220" s="28"/>
    </row>
    <row r="221" spans="2:6" ht="12.75">
      <c r="B221" s="35"/>
      <c r="C221" s="36"/>
      <c r="D221" s="36"/>
      <c r="E221" s="59"/>
      <c r="F221" s="28"/>
    </row>
    <row r="222" spans="2:6" ht="12.75">
      <c r="B222" s="35"/>
      <c r="C222" s="36"/>
      <c r="D222" s="36"/>
      <c r="E222" s="61"/>
      <c r="F222" s="62"/>
    </row>
    <row r="223" spans="2:6" ht="12.75">
      <c r="B223" s="35"/>
      <c r="C223" s="36"/>
      <c r="D223" s="36"/>
      <c r="E223" s="61"/>
      <c r="F223" s="62"/>
    </row>
    <row r="224" spans="1:6" ht="12.75">
      <c r="A224" s="38"/>
      <c r="B224" s="35"/>
      <c r="C224" s="36"/>
      <c r="D224" s="36"/>
      <c r="E224" s="59"/>
      <c r="F224" s="28"/>
    </row>
    <row r="225" spans="2:6" ht="12.75">
      <c r="B225" s="35"/>
      <c r="C225" s="36"/>
      <c r="D225" s="36"/>
      <c r="E225" s="59"/>
      <c r="F225" s="28"/>
    </row>
    <row r="226" spans="2:6" ht="12.75">
      <c r="B226" s="35"/>
      <c r="C226" s="36"/>
      <c r="D226" s="36"/>
      <c r="E226" s="59"/>
      <c r="F226" s="28"/>
    </row>
    <row r="227" spans="2:6" ht="12.75">
      <c r="B227" s="35"/>
      <c r="C227" s="36"/>
      <c r="D227" s="36"/>
      <c r="E227" s="61"/>
      <c r="F227" s="62"/>
    </row>
    <row r="228" spans="2:6" ht="12.75">
      <c r="B228" s="35"/>
      <c r="C228" s="36"/>
      <c r="D228" s="36"/>
      <c r="E228" s="61"/>
      <c r="F228" s="62"/>
    </row>
    <row r="229" spans="1:6" ht="12.75">
      <c r="A229" s="38"/>
      <c r="B229" s="35"/>
      <c r="C229" s="36"/>
      <c r="D229" s="36"/>
      <c r="E229" s="59"/>
      <c r="F229" s="28"/>
    </row>
    <row r="230" spans="2:6" ht="12.75">
      <c r="B230" s="35"/>
      <c r="C230" s="36"/>
      <c r="D230" s="36"/>
      <c r="E230" s="59"/>
      <c r="F230" s="28"/>
    </row>
    <row r="231" spans="2:6" ht="12.75">
      <c r="B231" s="35"/>
      <c r="C231" s="36"/>
      <c r="D231" s="36"/>
      <c r="E231" s="59"/>
      <c r="F231" s="28"/>
    </row>
    <row r="232" spans="2:6" ht="12.75">
      <c r="B232" s="35"/>
      <c r="C232" s="36"/>
      <c r="D232" s="36"/>
      <c r="E232" s="59"/>
      <c r="F232" s="28"/>
    </row>
    <row r="233" spans="2:6" ht="12.75">
      <c r="B233" s="35"/>
      <c r="C233" s="36"/>
      <c r="D233" s="36"/>
      <c r="E233" s="61"/>
      <c r="F233" s="62"/>
    </row>
    <row r="234" spans="1:6" ht="12.75">
      <c r="A234" s="38"/>
      <c r="B234" s="35"/>
      <c r="C234" s="36"/>
      <c r="D234" s="36"/>
      <c r="E234" s="59"/>
      <c r="F234" s="28"/>
    </row>
    <row r="235" spans="2:6" ht="12.75">
      <c r="B235" s="35"/>
      <c r="C235" s="36"/>
      <c r="D235" s="36"/>
      <c r="E235" s="61"/>
      <c r="F235" s="62"/>
    </row>
    <row r="236" spans="2:6" ht="12.75">
      <c r="B236" s="35"/>
      <c r="C236" s="36"/>
      <c r="D236" s="36"/>
      <c r="E236" s="61"/>
      <c r="F236" s="62"/>
    </row>
    <row r="237" spans="2:6" ht="12.75">
      <c r="B237" s="35"/>
      <c r="C237" s="36"/>
      <c r="D237" s="36"/>
      <c r="E237" s="61"/>
      <c r="F237" s="62"/>
    </row>
    <row r="238" spans="2:6" ht="12.75">
      <c r="B238" s="35"/>
      <c r="C238" s="36"/>
      <c r="D238" s="36"/>
      <c r="E238" s="61"/>
      <c r="F238" s="62"/>
    </row>
    <row r="239" spans="2:6" ht="12.75">
      <c r="B239" s="35"/>
      <c r="C239" s="36"/>
      <c r="D239" s="36"/>
      <c r="E239" s="59"/>
      <c r="F239" s="28"/>
    </row>
    <row r="240" spans="2:6" ht="12.75">
      <c r="B240" s="35"/>
      <c r="C240" s="36"/>
      <c r="D240" s="36"/>
      <c r="E240" s="61"/>
      <c r="F240" s="62"/>
    </row>
    <row r="241" spans="2:6" ht="12.75">
      <c r="B241" s="35"/>
      <c r="C241" s="36"/>
      <c r="D241" s="36"/>
      <c r="E241" s="61"/>
      <c r="F241" s="62"/>
    </row>
    <row r="242" spans="2:6" ht="12.75">
      <c r="B242" s="35"/>
      <c r="C242" s="36"/>
      <c r="D242" s="36"/>
      <c r="E242" s="61"/>
      <c r="F242" s="62"/>
    </row>
    <row r="243" spans="2:6" ht="12.75">
      <c r="B243" s="35"/>
      <c r="C243" s="36"/>
      <c r="D243" s="36"/>
      <c r="E243" s="61"/>
      <c r="F243" s="62"/>
    </row>
    <row r="244" spans="2:6" ht="12.75">
      <c r="B244" s="35"/>
      <c r="C244" s="36"/>
      <c r="D244" s="36"/>
      <c r="E244" s="61"/>
      <c r="F244" s="62"/>
    </row>
    <row r="245" spans="2:6" ht="12.75">
      <c r="B245" s="35"/>
      <c r="C245" s="36"/>
      <c r="D245" s="36"/>
      <c r="E245" s="59"/>
      <c r="F245" s="28"/>
    </row>
    <row r="246" spans="2:6" ht="12.75">
      <c r="B246" s="35"/>
      <c r="C246" s="36"/>
      <c r="D246" s="36"/>
      <c r="E246" s="61"/>
      <c r="F246" s="62"/>
    </row>
    <row r="247" spans="2:6" ht="12.75">
      <c r="B247" s="35"/>
      <c r="C247" s="36"/>
      <c r="D247" s="36"/>
      <c r="E247" s="61"/>
      <c r="F247" s="62"/>
    </row>
    <row r="248" spans="2:6" ht="12.75">
      <c r="B248" s="35"/>
      <c r="C248" s="36"/>
      <c r="D248" s="36"/>
      <c r="E248" s="61"/>
      <c r="F248" s="62"/>
    </row>
    <row r="249" spans="2:6" ht="12.75">
      <c r="B249" s="35"/>
      <c r="C249" s="36"/>
      <c r="D249" s="36"/>
      <c r="E249" s="61"/>
      <c r="F249" s="62"/>
    </row>
    <row r="250" spans="2:6" ht="12.75">
      <c r="B250" s="35"/>
      <c r="C250" s="36"/>
      <c r="D250" s="36"/>
      <c r="E250" s="61"/>
      <c r="F250" s="62"/>
    </row>
    <row r="251" spans="2:6" ht="12.75">
      <c r="B251" s="35"/>
      <c r="C251" s="36"/>
      <c r="D251" s="36"/>
      <c r="E251" s="61"/>
      <c r="F251" s="62"/>
    </row>
    <row r="252" spans="2:6" ht="12.75">
      <c r="B252" s="35"/>
      <c r="C252" s="36"/>
      <c r="D252" s="36"/>
      <c r="E252" s="59"/>
      <c r="F252" s="28"/>
    </row>
    <row r="253" spans="2:6" ht="12.75">
      <c r="B253" s="35"/>
      <c r="C253" s="36"/>
      <c r="D253" s="36"/>
      <c r="E253" s="61"/>
      <c r="F253" s="62"/>
    </row>
    <row r="254" spans="2:6" ht="12.75">
      <c r="B254" s="35"/>
      <c r="C254" s="36"/>
      <c r="D254" s="36"/>
      <c r="E254" s="61"/>
      <c r="F254" s="62"/>
    </row>
    <row r="255" spans="2:6" ht="12.75">
      <c r="B255" s="35"/>
      <c r="C255" s="36"/>
      <c r="D255" s="36"/>
      <c r="E255" s="59"/>
      <c r="F255" s="28"/>
    </row>
    <row r="256" spans="2:6" ht="12.75">
      <c r="B256" s="35"/>
      <c r="C256" s="36"/>
      <c r="D256" s="36"/>
      <c r="E256" s="59"/>
      <c r="F256" s="28"/>
    </row>
    <row r="257" spans="2:6" ht="12.75">
      <c r="B257" s="35"/>
      <c r="C257" s="36"/>
      <c r="D257" s="36"/>
      <c r="E257" s="59"/>
      <c r="F257" s="28"/>
    </row>
    <row r="258" spans="2:6" ht="12.75">
      <c r="B258" s="35"/>
      <c r="C258" s="36"/>
      <c r="D258" s="36"/>
      <c r="E258" s="59"/>
      <c r="F258" s="28"/>
    </row>
    <row r="259" spans="2:6" ht="12.75">
      <c r="B259" s="35"/>
      <c r="C259" s="36"/>
      <c r="D259" s="36"/>
      <c r="E259" s="59"/>
      <c r="F259" s="28"/>
    </row>
    <row r="260" spans="2:6" ht="12.75">
      <c r="B260" s="35"/>
      <c r="C260" s="36"/>
      <c r="D260" s="36"/>
      <c r="E260" s="59"/>
      <c r="F260" s="28"/>
    </row>
    <row r="261" spans="2:6" ht="12.75">
      <c r="B261" s="35"/>
      <c r="C261" s="36"/>
      <c r="D261" s="36"/>
      <c r="E261" s="59"/>
      <c r="F261" s="28"/>
    </row>
    <row r="262" spans="2:6" ht="12.75">
      <c r="B262" s="35"/>
      <c r="C262" s="36"/>
      <c r="D262" s="36"/>
      <c r="E262" s="59"/>
      <c r="F262" s="28"/>
    </row>
    <row r="263" spans="2:6" ht="12.75">
      <c r="B263" s="35"/>
      <c r="C263" s="36"/>
      <c r="D263" s="36"/>
      <c r="E263" s="61"/>
      <c r="F263" s="62"/>
    </row>
    <row r="264" spans="1:6" ht="12.75">
      <c r="A264" s="38"/>
      <c r="B264" s="35"/>
      <c r="C264" s="36"/>
      <c r="D264" s="36"/>
      <c r="E264" s="61"/>
      <c r="F264" s="62"/>
    </row>
    <row r="265" spans="2:6" ht="12.75">
      <c r="B265" s="35"/>
      <c r="C265" s="36"/>
      <c r="D265" s="36"/>
      <c r="E265" s="59"/>
      <c r="F265" s="28"/>
    </row>
    <row r="266" spans="2:6" ht="12.75">
      <c r="B266" s="35"/>
      <c r="C266" s="36"/>
      <c r="D266" s="36"/>
      <c r="E266" s="59"/>
      <c r="F266" s="28"/>
    </row>
    <row r="267" spans="2:6" ht="12.75">
      <c r="B267" s="35"/>
      <c r="C267" s="36"/>
      <c r="D267" s="36"/>
      <c r="E267" s="59"/>
      <c r="F267" s="28"/>
    </row>
    <row r="268" spans="2:6" ht="12.75">
      <c r="B268" s="35"/>
      <c r="C268" s="36"/>
      <c r="D268" s="36"/>
      <c r="E268" s="59"/>
      <c r="F268" s="28"/>
    </row>
    <row r="269" spans="2:6" ht="12.75">
      <c r="B269" s="35"/>
      <c r="C269" s="36"/>
      <c r="D269" s="36"/>
      <c r="E269" s="59"/>
      <c r="F269" s="28"/>
    </row>
    <row r="270" spans="2:6" ht="12.75">
      <c r="B270" s="35"/>
      <c r="C270" s="36"/>
      <c r="D270" s="36"/>
      <c r="E270" s="59"/>
      <c r="F270" s="28"/>
    </row>
    <row r="271" spans="2:6" ht="12.75">
      <c r="B271" s="35"/>
      <c r="C271" s="36"/>
      <c r="D271" s="36"/>
      <c r="E271" s="61"/>
      <c r="F271" s="62"/>
    </row>
    <row r="272" spans="2:6" ht="12.75">
      <c r="B272" s="35"/>
      <c r="C272" s="36"/>
      <c r="D272" s="36"/>
      <c r="E272" s="59"/>
      <c r="F272" s="28"/>
    </row>
    <row r="273" spans="2:6" ht="12.75">
      <c r="B273" s="35"/>
      <c r="C273" s="36"/>
      <c r="D273" s="36"/>
      <c r="E273" s="59"/>
      <c r="F273" s="28"/>
    </row>
    <row r="274" spans="1:6" ht="12.75">
      <c r="A274" s="38"/>
      <c r="B274" s="35"/>
      <c r="C274" s="36"/>
      <c r="D274" s="36"/>
      <c r="E274" s="59"/>
      <c r="F274" s="28"/>
    </row>
    <row r="275" spans="2:6" ht="12.75">
      <c r="B275" s="35"/>
      <c r="C275" s="36"/>
      <c r="D275" s="36"/>
      <c r="E275" s="59"/>
      <c r="F275" s="28"/>
    </row>
    <row r="276" spans="2:6" ht="12.75">
      <c r="B276" s="35"/>
      <c r="C276" s="36"/>
      <c r="D276" s="36"/>
      <c r="E276" s="59"/>
      <c r="F276" s="28"/>
    </row>
    <row r="277" spans="2:6" ht="12.75">
      <c r="B277" s="35"/>
      <c r="C277" s="36"/>
      <c r="D277" s="36"/>
      <c r="E277" s="61"/>
      <c r="F277" s="62"/>
    </row>
    <row r="278" spans="2:6" ht="12.75">
      <c r="B278" s="35"/>
      <c r="C278" s="36"/>
      <c r="D278" s="36"/>
      <c r="E278" s="59"/>
      <c r="F278" s="28"/>
    </row>
    <row r="279" spans="1:6" ht="12.75">
      <c r="A279" s="38"/>
      <c r="B279" s="35"/>
      <c r="C279" s="36"/>
      <c r="D279" s="36"/>
      <c r="E279" s="59"/>
      <c r="F279" s="28"/>
    </row>
    <row r="280" spans="2:6" ht="12.75">
      <c r="B280" s="35"/>
      <c r="C280" s="36"/>
      <c r="D280" s="36"/>
      <c r="E280" s="59"/>
      <c r="F280" s="28"/>
    </row>
    <row r="281" spans="2:6" ht="12.75">
      <c r="B281" s="35"/>
      <c r="C281" s="36"/>
      <c r="D281" s="36"/>
      <c r="E281" s="59"/>
      <c r="F281" s="28"/>
    </row>
    <row r="282" spans="2:6" ht="12.75">
      <c r="B282" s="35"/>
      <c r="C282" s="36"/>
      <c r="D282" s="36"/>
      <c r="E282" s="59"/>
      <c r="F282" s="28"/>
    </row>
    <row r="283" spans="2:6" ht="12.75">
      <c r="B283" s="35"/>
      <c r="C283" s="36"/>
      <c r="D283" s="36"/>
      <c r="E283" s="61"/>
      <c r="F283" s="62"/>
    </row>
    <row r="284" spans="2:6" ht="12.75">
      <c r="B284" s="35"/>
      <c r="C284" s="36"/>
      <c r="D284" s="36"/>
      <c r="E284" s="59"/>
      <c r="F284" s="28"/>
    </row>
    <row r="285" spans="1:6" ht="12.75">
      <c r="A285" s="38"/>
      <c r="B285" s="35"/>
      <c r="C285" s="36"/>
      <c r="D285" s="36"/>
      <c r="E285" s="59"/>
      <c r="F285" s="28"/>
    </row>
    <row r="286" spans="2:6" ht="12.75">
      <c r="B286" s="35"/>
      <c r="C286" s="36"/>
      <c r="D286" s="36"/>
      <c r="E286" s="59"/>
      <c r="F286" s="28"/>
    </row>
    <row r="287" spans="2:6" ht="12.75">
      <c r="B287" s="35"/>
      <c r="C287" s="36"/>
      <c r="D287" s="36"/>
      <c r="E287" s="59"/>
      <c r="F287" s="28"/>
    </row>
    <row r="288" spans="2:6" ht="12.75">
      <c r="B288" s="35"/>
      <c r="C288" s="36"/>
      <c r="D288" s="36"/>
      <c r="E288" s="59"/>
      <c r="F288" s="28"/>
    </row>
    <row r="289" spans="2:6" ht="12.75">
      <c r="B289" s="35"/>
      <c r="C289" s="36"/>
      <c r="D289" s="36"/>
      <c r="E289" s="59"/>
      <c r="F289" s="28"/>
    </row>
    <row r="290" spans="2:6" ht="12.75">
      <c r="B290" s="35"/>
      <c r="C290" s="36"/>
      <c r="D290" s="36"/>
      <c r="E290" s="59"/>
      <c r="F290" s="28"/>
    </row>
    <row r="291" spans="1:6" ht="12.75">
      <c r="A291" s="38"/>
      <c r="B291" s="35"/>
      <c r="C291" s="36"/>
      <c r="D291" s="36"/>
      <c r="E291" s="61"/>
      <c r="F291" s="62"/>
    </row>
    <row r="292" spans="2:6" ht="12.75">
      <c r="B292" s="35"/>
      <c r="C292" s="36"/>
      <c r="D292" s="36"/>
      <c r="E292" s="61"/>
      <c r="F292" s="62"/>
    </row>
    <row r="293" spans="2:6" ht="12.75">
      <c r="B293" s="35"/>
      <c r="C293" s="36"/>
      <c r="D293" s="36"/>
      <c r="E293" s="61"/>
      <c r="F293" s="62"/>
    </row>
    <row r="294" spans="2:6" ht="12.75">
      <c r="B294" s="35"/>
      <c r="C294" s="36"/>
      <c r="D294" s="36"/>
      <c r="E294" s="59"/>
      <c r="F294" s="28"/>
    </row>
    <row r="295" spans="2:6" ht="12.75">
      <c r="B295" s="35"/>
      <c r="C295" s="36"/>
      <c r="D295" s="36"/>
      <c r="E295" s="59"/>
      <c r="F295" s="28"/>
    </row>
    <row r="296" spans="2:6" ht="12.75">
      <c r="B296" s="35"/>
      <c r="C296" s="36"/>
      <c r="D296" s="36"/>
      <c r="E296" s="59"/>
      <c r="F296" s="28"/>
    </row>
    <row r="297" spans="2:6" ht="12.75">
      <c r="B297" s="35"/>
      <c r="C297" s="36"/>
      <c r="D297" s="36"/>
      <c r="E297" s="59"/>
      <c r="F297" s="28"/>
    </row>
    <row r="298" spans="2:6" ht="12.75">
      <c r="B298" s="35"/>
      <c r="C298" s="36"/>
      <c r="D298" s="36"/>
      <c r="E298" s="59"/>
      <c r="F298" s="28"/>
    </row>
    <row r="299" spans="2:6" ht="12.75">
      <c r="B299" s="35"/>
      <c r="C299" s="36"/>
      <c r="D299" s="36"/>
      <c r="E299" s="59"/>
      <c r="F299" s="28"/>
    </row>
    <row r="300" spans="2:6" ht="12.75">
      <c r="B300" s="35"/>
      <c r="C300" s="36"/>
      <c r="D300" s="36"/>
      <c r="E300" s="59"/>
      <c r="F300" s="28"/>
    </row>
    <row r="301" spans="1:6" ht="12.75">
      <c r="A301" s="38"/>
      <c r="B301" s="35"/>
      <c r="C301" s="36"/>
      <c r="D301" s="36"/>
      <c r="E301" s="61"/>
      <c r="F301" s="62"/>
    </row>
    <row r="302" spans="2:6" ht="12.75">
      <c r="B302" s="35"/>
      <c r="C302" s="36"/>
      <c r="D302" s="36"/>
      <c r="E302" s="61"/>
      <c r="F302" s="62"/>
    </row>
    <row r="303" spans="2:6" ht="12.75">
      <c r="B303" s="35"/>
      <c r="C303" s="36"/>
      <c r="D303" s="36"/>
      <c r="E303" s="61"/>
      <c r="F303" s="62"/>
    </row>
    <row r="304" spans="2:6" ht="12.75">
      <c r="B304" s="35"/>
      <c r="C304" s="36"/>
      <c r="D304" s="36"/>
      <c r="E304" s="59"/>
      <c r="F304" s="28"/>
    </row>
    <row r="305" spans="2:6" ht="12.75">
      <c r="B305" s="35"/>
      <c r="C305" s="36"/>
      <c r="D305" s="36"/>
      <c r="E305" s="59"/>
      <c r="F305" s="28"/>
    </row>
    <row r="306" spans="2:6" ht="12.75">
      <c r="B306" s="35"/>
      <c r="C306" s="36"/>
      <c r="D306" s="36"/>
      <c r="E306" s="59"/>
      <c r="F306" s="28"/>
    </row>
    <row r="307" spans="2:6" ht="12.75">
      <c r="B307" s="35"/>
      <c r="C307" s="36"/>
      <c r="D307" s="36"/>
      <c r="E307" s="59"/>
      <c r="F307" s="28"/>
    </row>
    <row r="308" spans="2:6" ht="12.75">
      <c r="B308" s="35"/>
      <c r="C308" s="36"/>
      <c r="D308" s="36"/>
      <c r="E308" s="59"/>
      <c r="F308" s="28"/>
    </row>
    <row r="309" spans="2:6" ht="12.75">
      <c r="B309" s="35"/>
      <c r="C309" s="36"/>
      <c r="D309" s="36"/>
      <c r="E309" s="59"/>
      <c r="F309" s="28"/>
    </row>
    <row r="310" spans="2:6" ht="12.75">
      <c r="B310" s="35"/>
      <c r="C310" s="36"/>
      <c r="D310" s="36"/>
      <c r="E310" s="59"/>
      <c r="F310" s="28"/>
    </row>
    <row r="311" spans="1:6" ht="12.75">
      <c r="A311" s="38"/>
      <c r="B311" s="35"/>
      <c r="C311" s="36"/>
      <c r="D311" s="36"/>
      <c r="E311" s="59"/>
      <c r="F311" s="28"/>
    </row>
    <row r="312" spans="2:6" ht="12.75">
      <c r="B312" s="35"/>
      <c r="C312" s="36"/>
      <c r="D312" s="36"/>
      <c r="E312" s="59"/>
      <c r="F312" s="28"/>
    </row>
    <row r="313" spans="2:6" ht="12.75">
      <c r="B313" s="35"/>
      <c r="C313" s="36"/>
      <c r="D313" s="36"/>
      <c r="E313" s="61"/>
      <c r="F313" s="62"/>
    </row>
    <row r="314" spans="2:6" ht="12.75">
      <c r="B314" s="35"/>
      <c r="C314" s="36"/>
      <c r="D314" s="36"/>
      <c r="E314" s="59"/>
      <c r="F314" s="28"/>
    </row>
    <row r="315" spans="2:6" ht="12.75">
      <c r="B315" s="35"/>
      <c r="C315" s="36"/>
      <c r="D315" s="36"/>
      <c r="E315" s="59"/>
      <c r="F315" s="28"/>
    </row>
    <row r="316" spans="2:6" ht="12.75">
      <c r="B316" s="35"/>
      <c r="C316" s="36"/>
      <c r="D316" s="36"/>
      <c r="E316" s="59"/>
      <c r="F316" s="28"/>
    </row>
    <row r="317" spans="2:6" ht="12.75">
      <c r="B317" s="35"/>
      <c r="C317" s="36"/>
      <c r="D317" s="36"/>
      <c r="E317" s="59"/>
      <c r="F317" s="28"/>
    </row>
    <row r="318" spans="2:6" ht="12.75">
      <c r="B318" s="35"/>
      <c r="C318" s="36"/>
      <c r="D318" s="36"/>
      <c r="E318" s="59"/>
      <c r="F318" s="28"/>
    </row>
    <row r="319" spans="2:6" ht="12.75">
      <c r="B319" s="35"/>
      <c r="C319" s="36"/>
      <c r="D319" s="36"/>
      <c r="E319" s="59"/>
      <c r="F319" s="28"/>
    </row>
    <row r="320" spans="2:6" ht="12.75">
      <c r="B320" s="35"/>
      <c r="C320" s="36"/>
      <c r="D320" s="36"/>
      <c r="E320" s="59"/>
      <c r="F320" s="28"/>
    </row>
    <row r="321" spans="2:6" ht="12.75">
      <c r="B321" s="35"/>
      <c r="C321" s="36"/>
      <c r="D321" s="36"/>
      <c r="E321" s="61"/>
      <c r="F321" s="62"/>
    </row>
    <row r="322" spans="2:6" ht="12.75">
      <c r="B322" s="35"/>
      <c r="C322" s="36"/>
      <c r="D322" s="36"/>
      <c r="E322" s="59"/>
      <c r="F322" s="28"/>
    </row>
    <row r="323" spans="1:6" ht="12.75">
      <c r="A323" s="38"/>
      <c r="B323" s="35"/>
      <c r="C323" s="36"/>
      <c r="D323" s="36"/>
      <c r="E323" s="59"/>
      <c r="F323" s="28"/>
    </row>
    <row r="324" spans="2:6" ht="12.75">
      <c r="B324" s="35"/>
      <c r="C324" s="36"/>
      <c r="D324" s="36"/>
      <c r="E324" s="59"/>
      <c r="F324" s="28"/>
    </row>
    <row r="325" spans="2:6" ht="12.75">
      <c r="B325" s="35"/>
      <c r="C325" s="36"/>
      <c r="D325" s="36"/>
      <c r="E325" s="59"/>
      <c r="F325" s="28"/>
    </row>
    <row r="326" spans="2:6" ht="12.75">
      <c r="B326" s="35"/>
      <c r="C326" s="36"/>
      <c r="D326" s="36"/>
      <c r="E326" s="59"/>
      <c r="F326" s="28"/>
    </row>
    <row r="327" spans="2:6" ht="12.75">
      <c r="B327" s="35"/>
      <c r="C327" s="36"/>
      <c r="D327" s="36"/>
      <c r="E327" s="59"/>
      <c r="F327" s="28"/>
    </row>
    <row r="328" spans="2:6" ht="12.75">
      <c r="B328" s="35"/>
      <c r="C328" s="36"/>
      <c r="D328" s="36"/>
      <c r="E328" s="59"/>
      <c r="F328" s="28"/>
    </row>
    <row r="329" spans="1:6" ht="12.75">
      <c r="A329" s="38"/>
      <c r="B329" s="35"/>
      <c r="C329" s="36"/>
      <c r="D329" s="36"/>
      <c r="E329" s="59"/>
      <c r="F329" s="28"/>
    </row>
    <row r="330" spans="2:6" ht="12.75">
      <c r="B330" s="35"/>
      <c r="C330" s="36"/>
      <c r="D330" s="36"/>
      <c r="E330" s="59"/>
      <c r="F330" s="28"/>
    </row>
    <row r="331" spans="2:6" ht="12.75">
      <c r="B331" s="35"/>
      <c r="C331" s="36"/>
      <c r="D331" s="36"/>
      <c r="E331" s="59"/>
      <c r="F331" s="28"/>
    </row>
    <row r="332" spans="2:6" ht="12.75">
      <c r="B332" s="35"/>
      <c r="C332" s="36"/>
      <c r="D332" s="36"/>
      <c r="E332" s="59"/>
      <c r="F332" s="28"/>
    </row>
    <row r="333" spans="2:6" ht="12.75">
      <c r="B333" s="35"/>
      <c r="C333" s="36"/>
      <c r="D333" s="36"/>
      <c r="E333" s="59"/>
      <c r="F333" s="28"/>
    </row>
    <row r="334" spans="2:6" ht="12.75">
      <c r="B334" s="35"/>
      <c r="C334" s="36"/>
      <c r="D334" s="36"/>
      <c r="E334" s="59"/>
      <c r="F334" s="28"/>
    </row>
    <row r="335" spans="2:6" ht="12.75">
      <c r="B335" s="35"/>
      <c r="C335" s="36"/>
      <c r="D335" s="36"/>
      <c r="E335" s="59"/>
      <c r="F335" s="28"/>
    </row>
    <row r="336" spans="2:6" ht="12.75">
      <c r="B336" s="35"/>
      <c r="C336" s="36"/>
      <c r="D336" s="36"/>
      <c r="E336" s="59"/>
      <c r="F336" s="28"/>
    </row>
    <row r="337" spans="2:6" ht="12.75">
      <c r="B337" s="35"/>
      <c r="C337" s="36"/>
      <c r="D337" s="36"/>
      <c r="E337" s="59"/>
      <c r="F337" s="28"/>
    </row>
    <row r="338" spans="2:6" ht="12.75">
      <c r="B338" s="35"/>
      <c r="C338" s="36"/>
      <c r="D338" s="36"/>
      <c r="E338" s="59"/>
      <c r="F338" s="28"/>
    </row>
    <row r="339" spans="2:6" ht="12.75">
      <c r="B339" s="35"/>
      <c r="C339" s="36"/>
      <c r="D339" s="36"/>
      <c r="E339" s="61"/>
      <c r="F339" s="62"/>
    </row>
    <row r="340" spans="2:6" ht="12.75">
      <c r="B340" s="35"/>
      <c r="C340" s="36"/>
      <c r="D340" s="36"/>
      <c r="E340" s="59"/>
      <c r="F340" s="28"/>
    </row>
    <row r="341" spans="2:6" ht="12.75">
      <c r="B341" s="35"/>
      <c r="C341" s="36"/>
      <c r="D341" s="36"/>
      <c r="E341" s="59"/>
      <c r="F341" s="28"/>
    </row>
    <row r="342" spans="2:6" ht="12.75">
      <c r="B342" s="35"/>
      <c r="C342" s="36"/>
      <c r="D342" s="36"/>
      <c r="E342" s="59"/>
      <c r="F342" s="28"/>
    </row>
    <row r="343" spans="2:6" ht="12.75">
      <c r="B343" s="35"/>
      <c r="C343" s="36"/>
      <c r="D343" s="36"/>
      <c r="E343" s="59"/>
      <c r="F343" s="28"/>
    </row>
    <row r="344" spans="2:6" ht="12.75">
      <c r="B344" s="35"/>
      <c r="C344" s="36"/>
      <c r="D344" s="36"/>
      <c r="E344" s="59"/>
      <c r="F344" s="28"/>
    </row>
    <row r="345" spans="2:6" ht="12.75">
      <c r="B345" s="35"/>
      <c r="C345" s="36"/>
      <c r="D345" s="36"/>
      <c r="E345" s="59"/>
      <c r="F345" s="28"/>
    </row>
    <row r="346" spans="2:6" ht="12.75">
      <c r="B346" s="35"/>
      <c r="C346" s="36"/>
      <c r="D346" s="36"/>
      <c r="E346" s="61"/>
      <c r="F346" s="62"/>
    </row>
    <row r="347" spans="2:6" ht="12.75">
      <c r="B347" s="35"/>
      <c r="C347" s="36"/>
      <c r="D347" s="36"/>
      <c r="E347" s="59"/>
      <c r="F347" s="28"/>
    </row>
    <row r="348" spans="1:6" ht="12.75">
      <c r="A348" s="38"/>
      <c r="B348" s="35"/>
      <c r="C348" s="36"/>
      <c r="D348" s="36"/>
      <c r="E348" s="59"/>
      <c r="F348" s="28"/>
    </row>
    <row r="349" spans="2:6" ht="12.75">
      <c r="B349" s="35"/>
      <c r="C349" s="36"/>
      <c r="D349" s="36"/>
      <c r="E349" s="59"/>
      <c r="F349" s="28"/>
    </row>
    <row r="350" spans="2:6" ht="12.75">
      <c r="B350" s="35"/>
      <c r="C350" s="36"/>
      <c r="D350" s="36"/>
      <c r="E350" s="59"/>
      <c r="F350" s="28"/>
    </row>
    <row r="351" spans="2:6" ht="12.75">
      <c r="B351" s="35"/>
      <c r="C351" s="36"/>
      <c r="D351" s="36"/>
      <c r="E351" s="59"/>
      <c r="F351" s="28"/>
    </row>
    <row r="352" spans="2:6" ht="12.75">
      <c r="B352" s="35"/>
      <c r="C352" s="36"/>
      <c r="D352" s="36"/>
      <c r="E352" s="61"/>
      <c r="F352" s="62"/>
    </row>
    <row r="353" spans="2:6" ht="12.75">
      <c r="B353" s="35"/>
      <c r="C353" s="36"/>
      <c r="D353" s="36"/>
      <c r="E353" s="59"/>
      <c r="F353" s="28"/>
    </row>
    <row r="354" spans="2:6" ht="12.75">
      <c r="B354" s="35"/>
      <c r="C354" s="36"/>
      <c r="D354" s="36"/>
      <c r="E354" s="59"/>
      <c r="F354" s="28"/>
    </row>
    <row r="355" spans="1:6" ht="12.75">
      <c r="A355" s="38"/>
      <c r="B355" s="35"/>
      <c r="C355" s="36"/>
      <c r="D355" s="36"/>
      <c r="E355" s="59"/>
      <c r="F355" s="28"/>
    </row>
    <row r="356" spans="2:6" ht="12.75">
      <c r="B356" s="35"/>
      <c r="C356" s="36"/>
      <c r="D356" s="36"/>
      <c r="E356" s="59"/>
      <c r="F356" s="28"/>
    </row>
    <row r="357" spans="2:6" ht="12.75">
      <c r="B357" s="35"/>
      <c r="C357" s="36"/>
      <c r="D357" s="36"/>
      <c r="E357" s="59"/>
      <c r="F357" s="28"/>
    </row>
    <row r="358" spans="2:6" ht="12.75">
      <c r="B358" s="35"/>
      <c r="C358" s="36"/>
      <c r="D358" s="36"/>
      <c r="E358" s="59"/>
      <c r="F358" s="28"/>
    </row>
    <row r="359" spans="2:6" ht="12.75">
      <c r="B359" s="35"/>
      <c r="C359" s="36"/>
      <c r="D359" s="36"/>
      <c r="E359" s="59"/>
      <c r="F359" s="28"/>
    </row>
    <row r="360" spans="2:6" ht="12.75">
      <c r="B360" s="35"/>
      <c r="C360" s="36"/>
      <c r="D360" s="36"/>
      <c r="E360" s="59"/>
      <c r="F360" s="28"/>
    </row>
    <row r="361" spans="1:6" ht="12.75">
      <c r="A361" s="38"/>
      <c r="B361" s="35"/>
      <c r="C361" s="36"/>
      <c r="D361" s="36"/>
      <c r="E361" s="59"/>
      <c r="F361" s="28"/>
    </row>
    <row r="362" spans="2:6" ht="12.75">
      <c r="B362" s="35"/>
      <c r="C362" s="36"/>
      <c r="D362" s="36"/>
      <c r="E362" s="59"/>
      <c r="F362" s="28"/>
    </row>
    <row r="363" spans="2:6" ht="12.75">
      <c r="B363" s="35"/>
      <c r="C363" s="36"/>
      <c r="D363" s="36"/>
      <c r="E363" s="59"/>
      <c r="F363" s="28"/>
    </row>
    <row r="364" spans="2:6" ht="12.75">
      <c r="B364" s="35"/>
      <c r="C364" s="36"/>
      <c r="D364" s="36"/>
      <c r="E364" s="59"/>
      <c r="F364" s="28"/>
    </row>
    <row r="365" spans="2:6" ht="12.75">
      <c r="B365" s="35"/>
      <c r="C365" s="36"/>
      <c r="D365" s="36"/>
      <c r="E365" s="59"/>
      <c r="F365" s="28"/>
    </row>
    <row r="366" spans="2:6" ht="12.75">
      <c r="B366" s="35"/>
      <c r="C366" s="36"/>
      <c r="D366" s="36"/>
      <c r="E366" s="61"/>
      <c r="F366" s="62"/>
    </row>
    <row r="367" spans="2:6" ht="12.75">
      <c r="B367" s="35"/>
      <c r="C367" s="36"/>
      <c r="D367" s="36"/>
      <c r="E367" s="59"/>
      <c r="F367" s="28"/>
    </row>
    <row r="368" spans="2:6" ht="12.75">
      <c r="B368" s="35"/>
      <c r="C368" s="36"/>
      <c r="D368" s="36"/>
      <c r="E368" s="59"/>
      <c r="F368" s="28"/>
    </row>
    <row r="369" spans="2:6" ht="12.75">
      <c r="B369" s="35"/>
      <c r="C369" s="36"/>
      <c r="D369" s="36"/>
      <c r="E369" s="59"/>
      <c r="F369" s="28"/>
    </row>
    <row r="370" spans="2:6" ht="12.75">
      <c r="B370" s="35"/>
      <c r="C370" s="36"/>
      <c r="D370" s="36"/>
      <c r="E370" s="59"/>
      <c r="F370" s="28"/>
    </row>
    <row r="371" spans="2:6" ht="12.75">
      <c r="B371" s="35"/>
      <c r="C371" s="36"/>
      <c r="D371" s="36"/>
      <c r="E371" s="59"/>
      <c r="F371" s="28"/>
    </row>
    <row r="372" spans="2:6" ht="12.75">
      <c r="B372" s="35"/>
      <c r="C372" s="36"/>
      <c r="D372" s="36"/>
      <c r="E372" s="59"/>
      <c r="F372" s="28"/>
    </row>
    <row r="373" spans="2:6" ht="12.75">
      <c r="B373" s="35"/>
      <c r="C373" s="36"/>
      <c r="D373" s="36"/>
      <c r="E373" s="59"/>
      <c r="F373" s="28"/>
    </row>
    <row r="374" spans="2:6" ht="12.75">
      <c r="B374" s="35"/>
      <c r="C374" s="36"/>
      <c r="D374" s="36"/>
      <c r="E374" s="59"/>
      <c r="F374" s="28"/>
    </row>
    <row r="375" spans="2:6" ht="12.75">
      <c r="B375" s="35"/>
      <c r="C375" s="36"/>
      <c r="D375" s="36"/>
      <c r="E375" s="61"/>
      <c r="F375" s="62"/>
    </row>
    <row r="376" spans="2:6" ht="12.75">
      <c r="B376" s="35"/>
      <c r="C376" s="36"/>
      <c r="D376" s="36"/>
      <c r="E376" s="59"/>
      <c r="F376" s="28"/>
    </row>
    <row r="377" spans="1:6" ht="12.75">
      <c r="A377" s="38"/>
      <c r="B377" s="35"/>
      <c r="C377" s="36"/>
      <c r="D377" s="36"/>
      <c r="E377" s="59"/>
      <c r="F377" s="28"/>
    </row>
    <row r="378" spans="2:6" ht="12.75">
      <c r="B378" s="35"/>
      <c r="C378" s="36"/>
      <c r="D378" s="36"/>
      <c r="E378" s="59"/>
      <c r="F378" s="28"/>
    </row>
    <row r="379" spans="2:6" ht="12.75">
      <c r="B379" s="35"/>
      <c r="C379" s="36"/>
      <c r="D379" s="36"/>
      <c r="E379" s="59"/>
      <c r="F379" s="28"/>
    </row>
    <row r="380" spans="2:6" ht="12.75">
      <c r="B380" s="35"/>
      <c r="C380" s="36"/>
      <c r="D380" s="36"/>
      <c r="E380" s="61"/>
      <c r="F380" s="62"/>
    </row>
    <row r="381" spans="2:6" ht="12.75">
      <c r="B381" s="35"/>
      <c r="C381" s="36"/>
      <c r="D381" s="36"/>
      <c r="E381" s="59"/>
      <c r="F381" s="28"/>
    </row>
    <row r="382" spans="1:6" ht="12.75">
      <c r="A382" s="38"/>
      <c r="B382" s="35"/>
      <c r="C382" s="36"/>
      <c r="D382" s="36"/>
      <c r="E382" s="59"/>
      <c r="F382" s="28"/>
    </row>
    <row r="383" spans="2:6" ht="12.75">
      <c r="B383" s="35"/>
      <c r="C383" s="36"/>
      <c r="D383" s="36"/>
      <c r="E383" s="59"/>
      <c r="F383" s="28"/>
    </row>
    <row r="384" spans="2:6" ht="12.75">
      <c r="B384" s="35"/>
      <c r="C384" s="36"/>
      <c r="D384" s="36"/>
      <c r="E384" s="59"/>
      <c r="F384" s="28"/>
    </row>
    <row r="385" spans="2:6" ht="12.75">
      <c r="B385" s="35"/>
      <c r="C385" s="36"/>
      <c r="D385" s="36"/>
      <c r="E385" s="59"/>
      <c r="F385" s="28"/>
    </row>
    <row r="386" spans="2:6" ht="12.75">
      <c r="B386" s="35"/>
      <c r="C386" s="36"/>
      <c r="D386" s="36"/>
      <c r="E386" s="59"/>
      <c r="F386" s="28"/>
    </row>
    <row r="387" spans="1:6" ht="12.75">
      <c r="A387" s="38"/>
      <c r="B387" s="35"/>
      <c r="C387" s="36"/>
      <c r="D387" s="36"/>
      <c r="E387" s="61"/>
      <c r="F387" s="62"/>
    </row>
    <row r="388" spans="2:6" ht="12.75">
      <c r="B388" s="35"/>
      <c r="C388" s="36"/>
      <c r="D388" s="36"/>
      <c r="E388" s="61"/>
      <c r="F388" s="62"/>
    </row>
    <row r="389" spans="2:6" ht="12.75">
      <c r="B389" s="35"/>
      <c r="C389" s="36"/>
      <c r="D389" s="36"/>
      <c r="E389" s="59"/>
      <c r="F389" s="28"/>
    </row>
    <row r="390" spans="2:6" ht="12.75">
      <c r="B390" s="35"/>
      <c r="C390" s="36"/>
      <c r="D390" s="36"/>
      <c r="E390" s="59"/>
      <c r="F390" s="28"/>
    </row>
    <row r="391" spans="2:6" ht="12.75">
      <c r="B391" s="35"/>
      <c r="C391" s="36"/>
      <c r="D391" s="36"/>
      <c r="E391" s="59"/>
      <c r="F391" s="28"/>
    </row>
    <row r="392" spans="2:6" ht="12.75">
      <c r="B392" s="35"/>
      <c r="C392" s="36"/>
      <c r="D392" s="36"/>
      <c r="E392" s="59"/>
      <c r="F392" s="28"/>
    </row>
    <row r="393" spans="2:6" ht="12.75">
      <c r="B393" s="35"/>
      <c r="C393" s="36"/>
      <c r="D393" s="36"/>
      <c r="E393" s="59"/>
      <c r="F393" s="28"/>
    </row>
    <row r="394" spans="2:6" ht="12.75">
      <c r="B394" s="35"/>
      <c r="C394" s="36"/>
      <c r="D394" s="36"/>
      <c r="E394" s="59"/>
      <c r="F394" s="28"/>
    </row>
    <row r="395" spans="1:6" ht="12.75">
      <c r="A395" s="38"/>
      <c r="B395" s="35"/>
      <c r="C395" s="36"/>
      <c r="D395" s="36"/>
      <c r="E395" s="59"/>
      <c r="F395" s="28"/>
    </row>
    <row r="396" spans="2:6" ht="12.75">
      <c r="B396" s="35"/>
      <c r="C396" s="36"/>
      <c r="D396" s="36"/>
      <c r="E396" s="61"/>
      <c r="F396" s="62"/>
    </row>
    <row r="397" spans="2:6" ht="12.75">
      <c r="B397" s="35"/>
      <c r="C397" s="36"/>
      <c r="D397" s="36"/>
      <c r="E397" s="59"/>
      <c r="F397" s="28"/>
    </row>
    <row r="398" spans="2:6" ht="12.75">
      <c r="B398" s="35"/>
      <c r="C398" s="36"/>
      <c r="D398" s="36"/>
      <c r="E398" s="59"/>
      <c r="F398" s="28"/>
    </row>
    <row r="399" spans="2:6" ht="12.75">
      <c r="B399" s="35"/>
      <c r="C399" s="36"/>
      <c r="D399" s="36"/>
      <c r="E399" s="59"/>
      <c r="F399" s="28"/>
    </row>
    <row r="400" spans="2:6" ht="12.75">
      <c r="B400" s="35"/>
      <c r="C400" s="36"/>
      <c r="D400" s="36"/>
      <c r="E400" s="61"/>
      <c r="F400" s="62"/>
    </row>
    <row r="401" spans="2:6" ht="12.75">
      <c r="B401" s="35"/>
      <c r="C401" s="36"/>
      <c r="D401" s="36"/>
      <c r="E401" s="59"/>
      <c r="F401" s="28"/>
    </row>
    <row r="402" spans="1:6" ht="12.75">
      <c r="A402" s="38"/>
      <c r="B402" s="35"/>
      <c r="C402" s="36"/>
      <c r="D402" s="36"/>
      <c r="E402" s="59"/>
      <c r="F402" s="28"/>
    </row>
    <row r="403" spans="2:6" ht="12.75">
      <c r="B403" s="35"/>
      <c r="C403" s="36"/>
      <c r="D403" s="36"/>
      <c r="E403" s="59"/>
      <c r="F403" s="28"/>
    </row>
    <row r="404" spans="2:6" ht="12.75">
      <c r="B404" s="35"/>
      <c r="C404" s="36"/>
      <c r="D404" s="36"/>
      <c r="E404" s="59"/>
      <c r="F404" s="28"/>
    </row>
    <row r="405" spans="2:6" ht="12.75">
      <c r="B405" s="35"/>
      <c r="C405" s="36"/>
      <c r="D405" s="36"/>
      <c r="E405" s="59"/>
      <c r="F405" s="28"/>
    </row>
    <row r="406" spans="2:6" ht="12.75">
      <c r="B406" s="35"/>
      <c r="C406" s="36"/>
      <c r="D406" s="36"/>
      <c r="E406" s="59"/>
      <c r="F406" s="28"/>
    </row>
    <row r="407" spans="1:6" ht="12.75">
      <c r="A407" s="38"/>
      <c r="B407" s="35"/>
      <c r="C407" s="36"/>
      <c r="D407" s="36"/>
      <c r="E407" s="59"/>
      <c r="F407" s="28"/>
    </row>
    <row r="408" spans="2:6" ht="12.75">
      <c r="B408" s="35"/>
      <c r="C408" s="36"/>
      <c r="D408" s="36"/>
      <c r="E408" s="59"/>
      <c r="F408" s="28"/>
    </row>
    <row r="409" spans="2:6" ht="12.75">
      <c r="B409" s="35"/>
      <c r="C409" s="36"/>
      <c r="D409" s="36"/>
      <c r="E409" s="59"/>
      <c r="F409" s="28"/>
    </row>
    <row r="410" spans="2:6" ht="12.75">
      <c r="B410" s="35"/>
      <c r="C410" s="36"/>
      <c r="D410" s="36"/>
      <c r="E410" s="59"/>
      <c r="F410" s="28"/>
    </row>
    <row r="411" spans="2:6" ht="12.75">
      <c r="B411" s="35"/>
      <c r="C411" s="36"/>
      <c r="D411" s="36"/>
      <c r="E411" s="59"/>
      <c r="F411" s="28"/>
    </row>
    <row r="412" spans="2:6" ht="12.75">
      <c r="B412" s="35"/>
      <c r="C412" s="36"/>
      <c r="D412" s="36"/>
      <c r="E412" s="61"/>
      <c r="F412" s="62"/>
    </row>
    <row r="413" spans="2:6" ht="12.75">
      <c r="B413" s="35"/>
      <c r="C413" s="36"/>
      <c r="D413" s="36"/>
      <c r="E413" s="59"/>
      <c r="F413" s="28"/>
    </row>
    <row r="414" spans="2:6" ht="12.75">
      <c r="B414" s="35"/>
      <c r="C414" s="36"/>
      <c r="D414" s="36"/>
      <c r="E414" s="59"/>
      <c r="F414" s="28"/>
    </row>
    <row r="415" spans="2:6" ht="12.75">
      <c r="B415" s="35"/>
      <c r="C415" s="36"/>
      <c r="D415" s="36"/>
      <c r="E415" s="59"/>
      <c r="F415" s="28"/>
    </row>
    <row r="416" spans="2:6" ht="12.75">
      <c r="B416" s="35"/>
      <c r="C416" s="36"/>
      <c r="D416" s="36"/>
      <c r="E416" s="59"/>
      <c r="F416" s="28"/>
    </row>
    <row r="417" spans="2:6" ht="12.75">
      <c r="B417" s="35"/>
      <c r="C417" s="36"/>
      <c r="D417" s="36"/>
      <c r="E417" s="59"/>
      <c r="F417" s="28"/>
    </row>
    <row r="418" spans="2:6" ht="12.75">
      <c r="B418" s="35"/>
      <c r="C418" s="36"/>
      <c r="D418" s="36"/>
      <c r="E418" s="59"/>
      <c r="F418" s="28"/>
    </row>
    <row r="419" spans="2:6" ht="12.75">
      <c r="B419" s="35"/>
      <c r="C419" s="36"/>
      <c r="D419" s="36"/>
      <c r="E419" s="59"/>
      <c r="F419" s="28"/>
    </row>
    <row r="420" spans="2:6" ht="12.75">
      <c r="B420" s="35"/>
      <c r="C420" s="36"/>
      <c r="D420" s="36"/>
      <c r="E420" s="61"/>
      <c r="F420" s="62"/>
    </row>
    <row r="421" spans="2:6" ht="12.75">
      <c r="B421" s="35"/>
      <c r="C421" s="36"/>
      <c r="D421" s="36"/>
      <c r="E421" s="59"/>
      <c r="F421" s="28"/>
    </row>
    <row r="422" spans="2:6" ht="12.75">
      <c r="B422" s="35"/>
      <c r="C422" s="36"/>
      <c r="D422" s="36"/>
      <c r="E422" s="59"/>
      <c r="F422" s="28"/>
    </row>
    <row r="423" spans="2:6" ht="12.75">
      <c r="B423" s="35"/>
      <c r="C423" s="36"/>
      <c r="D423" s="36"/>
      <c r="E423" s="59"/>
      <c r="F423" s="28"/>
    </row>
    <row r="424" spans="2:6" ht="12.75">
      <c r="B424" s="35"/>
      <c r="C424" s="36"/>
      <c r="D424" s="36"/>
      <c r="E424" s="59"/>
      <c r="F424" s="28"/>
    </row>
    <row r="425" spans="2:6" ht="12.75">
      <c r="B425" s="35"/>
      <c r="C425" s="36"/>
      <c r="D425" s="36"/>
      <c r="E425" s="59"/>
      <c r="F425" s="28"/>
    </row>
    <row r="426" spans="2:6" ht="12.75">
      <c r="B426" s="35"/>
      <c r="C426" s="36"/>
      <c r="D426" s="36"/>
      <c r="E426" s="59"/>
      <c r="F426" s="28"/>
    </row>
    <row r="427" spans="2:6" ht="12.75">
      <c r="B427" s="35"/>
      <c r="C427" s="36"/>
      <c r="D427" s="36"/>
      <c r="E427" s="59"/>
      <c r="F427" s="28"/>
    </row>
    <row r="428" spans="2:6" ht="12.75">
      <c r="B428" s="35"/>
      <c r="C428" s="36"/>
      <c r="D428" s="36"/>
      <c r="E428" s="59"/>
      <c r="F428" s="28"/>
    </row>
    <row r="429" spans="1:6" ht="12.75">
      <c r="A429" s="38"/>
      <c r="B429" s="35"/>
      <c r="C429" s="36"/>
      <c r="D429" s="36"/>
      <c r="E429" s="61"/>
      <c r="F429" s="62"/>
    </row>
    <row r="430" spans="2:6" ht="12.75">
      <c r="B430" s="35"/>
      <c r="C430" s="36"/>
      <c r="D430" s="36"/>
      <c r="E430" s="59"/>
      <c r="F430" s="28"/>
    </row>
    <row r="431" spans="2:6" ht="12.75">
      <c r="B431" s="35"/>
      <c r="C431" s="36"/>
      <c r="D431" s="36"/>
      <c r="E431" s="59"/>
      <c r="F431" s="28"/>
    </row>
    <row r="432" spans="2:6" ht="12.75">
      <c r="B432" s="35"/>
      <c r="C432" s="36"/>
      <c r="D432" s="36"/>
      <c r="E432" s="59"/>
      <c r="F432" s="28"/>
    </row>
    <row r="433" spans="2:6" ht="12.75">
      <c r="B433" s="35"/>
      <c r="C433" s="36"/>
      <c r="D433" s="36"/>
      <c r="E433" s="59"/>
      <c r="F433" s="28"/>
    </row>
    <row r="434" spans="2:6" ht="12.75">
      <c r="B434" s="35"/>
      <c r="C434" s="36"/>
      <c r="D434" s="36"/>
      <c r="E434" s="59"/>
      <c r="F434" s="28"/>
    </row>
    <row r="435" spans="2:6" ht="12.75">
      <c r="B435" s="35"/>
      <c r="C435" s="36"/>
      <c r="D435" s="36"/>
      <c r="E435" s="61"/>
      <c r="F435" s="62"/>
    </row>
    <row r="436" spans="2:6" ht="12.75">
      <c r="B436" s="35"/>
      <c r="C436" s="36"/>
      <c r="D436" s="36"/>
      <c r="E436" s="59"/>
      <c r="F436" s="28"/>
    </row>
    <row r="437" spans="2:6" ht="12.75">
      <c r="B437" s="35"/>
      <c r="C437" s="36"/>
      <c r="D437" s="36"/>
      <c r="E437" s="59"/>
      <c r="F437" s="28"/>
    </row>
    <row r="438" spans="2:6" ht="12.75">
      <c r="B438" s="35"/>
      <c r="C438" s="36"/>
      <c r="D438" s="36"/>
      <c r="E438" s="59"/>
      <c r="F438" s="28"/>
    </row>
    <row r="439" spans="2:6" ht="12.75">
      <c r="B439" s="35"/>
      <c r="C439" s="36"/>
      <c r="D439" s="36"/>
      <c r="E439" s="59"/>
      <c r="F439" s="28"/>
    </row>
    <row r="440" spans="2:6" ht="12.75">
      <c r="B440" s="35"/>
      <c r="C440" s="36"/>
      <c r="D440" s="36"/>
      <c r="E440" s="59"/>
      <c r="F440" s="28"/>
    </row>
    <row r="441" spans="2:6" ht="12.75">
      <c r="B441" s="35"/>
      <c r="C441" s="36"/>
      <c r="D441" s="36"/>
      <c r="E441" s="59"/>
      <c r="F441" s="28"/>
    </row>
    <row r="442" spans="2:6" ht="12.75">
      <c r="B442" s="35"/>
      <c r="C442" s="36"/>
      <c r="D442" s="36"/>
      <c r="E442" s="59"/>
      <c r="F442" s="28"/>
    </row>
    <row r="443" spans="2:6" ht="12.75">
      <c r="B443" s="35"/>
      <c r="C443" s="36"/>
      <c r="D443" s="36"/>
      <c r="E443" s="61"/>
      <c r="F443" s="62"/>
    </row>
    <row r="444" spans="1:6" ht="12.75">
      <c r="A444" s="38"/>
      <c r="B444" s="35"/>
      <c r="C444" s="36"/>
      <c r="D444" s="36"/>
      <c r="E444" s="61"/>
      <c r="F444" s="62"/>
    </row>
    <row r="445" spans="2:6" ht="12.75">
      <c r="B445" s="35"/>
      <c r="C445" s="36"/>
      <c r="D445" s="36"/>
      <c r="E445" s="59"/>
      <c r="F445" s="28"/>
    </row>
    <row r="446" spans="2:6" ht="12.75">
      <c r="B446" s="35"/>
      <c r="C446" s="36"/>
      <c r="D446" s="36"/>
      <c r="E446" s="59"/>
      <c r="F446" s="28"/>
    </row>
    <row r="447" spans="2:6" ht="12.75">
      <c r="B447" s="35"/>
      <c r="C447" s="36"/>
      <c r="D447" s="36"/>
      <c r="E447" s="59"/>
      <c r="F447" s="28"/>
    </row>
    <row r="448" spans="2:6" ht="12.75">
      <c r="B448" s="35"/>
      <c r="C448" s="36"/>
      <c r="D448" s="36"/>
      <c r="E448" s="61"/>
      <c r="F448" s="62"/>
    </row>
    <row r="449" spans="2:6" ht="12.75">
      <c r="B449" s="35"/>
      <c r="C449" s="36"/>
      <c r="D449" s="36"/>
      <c r="E449" s="61"/>
      <c r="F449" s="62"/>
    </row>
    <row r="450" spans="1:6" ht="12.75">
      <c r="A450" s="38"/>
      <c r="B450" s="35"/>
      <c r="C450" s="36"/>
      <c r="D450" s="36"/>
      <c r="E450" s="61"/>
      <c r="F450" s="62"/>
    </row>
    <row r="451" spans="2:6" ht="12.75">
      <c r="B451" s="35"/>
      <c r="C451" s="36"/>
      <c r="D451" s="36"/>
      <c r="E451" s="61"/>
      <c r="F451" s="62"/>
    </row>
    <row r="452" spans="2:6" ht="12.75">
      <c r="B452" s="35"/>
      <c r="C452" s="36"/>
      <c r="D452" s="36"/>
      <c r="E452" s="61"/>
      <c r="F452" s="62"/>
    </row>
    <row r="453" spans="2:6" ht="12.75">
      <c r="B453" s="35"/>
      <c r="C453" s="36"/>
      <c r="D453" s="36"/>
      <c r="E453" s="59"/>
      <c r="F453" s="28"/>
    </row>
    <row r="454" spans="2:6" ht="12.75">
      <c r="B454" s="35"/>
      <c r="C454" s="36"/>
      <c r="D454" s="36"/>
      <c r="E454" s="59"/>
      <c r="F454" s="28"/>
    </row>
    <row r="455" spans="2:6" ht="12.75">
      <c r="B455" s="35"/>
      <c r="C455" s="36"/>
      <c r="D455" s="36"/>
      <c r="E455" s="59"/>
      <c r="F455" s="28"/>
    </row>
    <row r="456" spans="2:6" ht="12.75">
      <c r="B456" s="35"/>
      <c r="C456" s="36"/>
      <c r="D456" s="36"/>
      <c r="E456" s="59"/>
      <c r="F456" s="28"/>
    </row>
    <row r="457" spans="2:6" ht="12.75">
      <c r="B457" s="35"/>
      <c r="C457" s="36"/>
      <c r="D457" s="36"/>
      <c r="E457" s="61"/>
      <c r="F457" s="62"/>
    </row>
    <row r="458" spans="1:6" ht="12.75">
      <c r="A458" s="38"/>
      <c r="B458" s="35"/>
      <c r="C458" s="36"/>
      <c r="D458" s="36"/>
      <c r="E458" s="59"/>
      <c r="F458" s="28"/>
    </row>
    <row r="459" spans="2:6" ht="12.75">
      <c r="B459" s="35"/>
      <c r="C459" s="36"/>
      <c r="D459" s="36"/>
      <c r="E459" s="59"/>
      <c r="F459" s="28"/>
    </row>
    <row r="460" spans="2:6" ht="12.75">
      <c r="B460" s="35"/>
      <c r="C460" s="36"/>
      <c r="D460" s="36"/>
      <c r="E460" s="59"/>
      <c r="F460" s="28"/>
    </row>
    <row r="461" spans="2:6" ht="12.75">
      <c r="B461" s="35"/>
      <c r="C461" s="36"/>
      <c r="D461" s="36"/>
      <c r="E461" s="61"/>
      <c r="F461" s="62"/>
    </row>
    <row r="462" spans="2:6" ht="12.75">
      <c r="B462" s="35"/>
      <c r="C462" s="36"/>
      <c r="D462" s="36"/>
      <c r="E462" s="59"/>
      <c r="F462" s="28"/>
    </row>
    <row r="463" spans="1:6" ht="12.75">
      <c r="A463" s="38"/>
      <c r="B463" s="35"/>
      <c r="C463" s="36"/>
      <c r="D463" s="36"/>
      <c r="E463" s="59"/>
      <c r="F463" s="28"/>
    </row>
    <row r="464" spans="2:6" ht="12.75">
      <c r="B464" s="35"/>
      <c r="C464" s="36"/>
      <c r="D464" s="36"/>
      <c r="E464" s="61"/>
      <c r="F464" s="62"/>
    </row>
    <row r="465" spans="2:6" ht="12.75">
      <c r="B465" s="35"/>
      <c r="C465" s="36"/>
      <c r="D465" s="36"/>
      <c r="E465" s="59"/>
      <c r="F465" s="28"/>
    </row>
    <row r="466" spans="2:6" ht="12.75">
      <c r="B466" s="35"/>
      <c r="C466" s="36"/>
      <c r="D466" s="36"/>
      <c r="E466" s="59"/>
      <c r="F466" s="28"/>
    </row>
    <row r="467" spans="1:6" ht="12.75">
      <c r="A467" s="38"/>
      <c r="B467" s="35"/>
      <c r="C467" s="36"/>
      <c r="D467" s="36"/>
      <c r="E467" s="61"/>
      <c r="F467" s="62"/>
    </row>
    <row r="468" spans="2:6" ht="12.75">
      <c r="B468" s="35"/>
      <c r="C468" s="36"/>
      <c r="D468" s="36"/>
      <c r="E468" s="61"/>
      <c r="F468" s="62"/>
    </row>
    <row r="469" spans="1:6" ht="12.75">
      <c r="A469" s="38"/>
      <c r="B469" s="35"/>
      <c r="C469" s="36"/>
      <c r="D469" s="36"/>
      <c r="E469" s="61"/>
      <c r="F469" s="62"/>
    </row>
    <row r="470" spans="2:6" ht="12.75">
      <c r="B470" s="35"/>
      <c r="C470" s="36"/>
      <c r="D470" s="36"/>
      <c r="E470" s="61"/>
      <c r="F470" s="62"/>
    </row>
    <row r="471" spans="2:6" ht="12.75">
      <c r="B471" s="35"/>
      <c r="C471" s="36"/>
      <c r="D471" s="36"/>
      <c r="E471" s="61"/>
      <c r="F471" s="62"/>
    </row>
    <row r="472" spans="2:6" ht="12.75">
      <c r="B472" s="35"/>
      <c r="C472" s="36"/>
      <c r="D472" s="36"/>
      <c r="E472" s="61"/>
      <c r="F472" s="62"/>
    </row>
    <row r="473" spans="2:6" ht="12.75">
      <c r="B473" s="35"/>
      <c r="C473" s="36"/>
      <c r="D473" s="36"/>
      <c r="E473" s="61"/>
      <c r="F473" s="62"/>
    </row>
    <row r="474" spans="2:6" ht="12.75">
      <c r="B474" s="35"/>
      <c r="C474" s="36"/>
      <c r="D474" s="36"/>
      <c r="E474" s="61"/>
      <c r="F474" s="62"/>
    </row>
    <row r="475" spans="2:6" ht="12.75">
      <c r="B475" s="35"/>
      <c r="C475" s="36"/>
      <c r="D475" s="36"/>
      <c r="E475" s="59"/>
      <c r="F475" s="28"/>
    </row>
    <row r="476" spans="2:6" ht="12.75">
      <c r="B476" s="35"/>
      <c r="C476" s="36"/>
      <c r="D476" s="36"/>
      <c r="E476" s="59"/>
      <c r="F476" s="28"/>
    </row>
    <row r="477" spans="2:6" ht="12.75">
      <c r="B477" s="35"/>
      <c r="C477" s="36"/>
      <c r="D477" s="36"/>
      <c r="E477" s="61"/>
      <c r="F477" s="62"/>
    </row>
    <row r="478" spans="2:6" ht="12.75">
      <c r="B478" s="35"/>
      <c r="C478" s="36"/>
      <c r="D478" s="36"/>
      <c r="E478" s="59"/>
      <c r="F478" s="28"/>
    </row>
    <row r="479" spans="1:6" ht="12.75">
      <c r="A479" s="38"/>
      <c r="B479" s="35"/>
      <c r="C479" s="36"/>
      <c r="D479" s="36"/>
      <c r="E479" s="59"/>
      <c r="F479" s="28"/>
    </row>
    <row r="480" spans="2:6" ht="12.75">
      <c r="B480" s="35"/>
      <c r="C480" s="36"/>
      <c r="D480" s="36"/>
      <c r="E480" s="59"/>
      <c r="F480" s="28"/>
    </row>
    <row r="481" spans="2:6" ht="12.75">
      <c r="B481" s="35"/>
      <c r="C481" s="36"/>
      <c r="D481" s="36"/>
      <c r="E481" s="61"/>
      <c r="F481" s="62"/>
    </row>
    <row r="482" spans="1:6" ht="12.75">
      <c r="A482" s="38"/>
      <c r="B482" s="35"/>
      <c r="C482" s="36"/>
      <c r="D482" s="36"/>
      <c r="E482" s="61"/>
      <c r="F482" s="62"/>
    </row>
    <row r="483" spans="2:6" ht="12.75">
      <c r="B483" s="35"/>
      <c r="C483" s="36"/>
      <c r="D483" s="36"/>
      <c r="E483" s="61"/>
      <c r="F483" s="62"/>
    </row>
    <row r="484" spans="2:6" ht="12.75">
      <c r="B484" s="35"/>
      <c r="C484" s="36"/>
      <c r="D484" s="36"/>
      <c r="E484" s="61"/>
      <c r="F484" s="62"/>
    </row>
    <row r="485" spans="2:6" ht="12.75">
      <c r="B485" s="35"/>
      <c r="C485" s="36"/>
      <c r="D485" s="36"/>
      <c r="E485" s="61"/>
      <c r="F485" s="62"/>
    </row>
    <row r="486" spans="2:6" ht="12.75">
      <c r="B486" s="35"/>
      <c r="C486" s="36"/>
      <c r="D486" s="36"/>
      <c r="E486" s="61"/>
      <c r="F486" s="62"/>
    </row>
    <row r="487" spans="2:6" ht="12.75">
      <c r="B487" s="35"/>
      <c r="C487" s="36"/>
      <c r="D487" s="36"/>
      <c r="E487" s="59"/>
      <c r="F487" s="28"/>
    </row>
    <row r="488" spans="2:6" ht="12.75">
      <c r="B488" s="35"/>
      <c r="C488" s="36"/>
      <c r="D488" s="36"/>
      <c r="E488" s="59"/>
      <c r="F488" s="28"/>
    </row>
    <row r="489" spans="2:6" ht="12.75">
      <c r="B489" s="35"/>
      <c r="C489" s="36"/>
      <c r="D489" s="36"/>
      <c r="E489" s="61"/>
      <c r="F489" s="62"/>
    </row>
    <row r="490" spans="2:6" ht="12.75">
      <c r="B490" s="35"/>
      <c r="C490" s="36"/>
      <c r="D490" s="36"/>
      <c r="E490" s="61"/>
      <c r="F490" s="62"/>
    </row>
    <row r="491" spans="1:6" ht="12.75">
      <c r="A491" s="38"/>
      <c r="B491" s="35"/>
      <c r="C491" s="36"/>
      <c r="D491" s="36"/>
      <c r="E491" s="61"/>
      <c r="F491" s="62"/>
    </row>
    <row r="492" spans="2:6" ht="12.75">
      <c r="B492" s="35"/>
      <c r="C492" s="36"/>
      <c r="D492" s="36"/>
      <c r="E492" s="61"/>
      <c r="F492" s="62"/>
    </row>
    <row r="493" spans="2:6" ht="12.75">
      <c r="B493" s="35"/>
      <c r="C493" s="36"/>
      <c r="D493" s="36"/>
      <c r="E493" s="59"/>
      <c r="F493" s="28"/>
    </row>
    <row r="494" spans="2:6" ht="12.75">
      <c r="B494" s="35"/>
      <c r="C494" s="36"/>
      <c r="D494" s="36"/>
      <c r="E494" s="61"/>
      <c r="F494" s="62"/>
    </row>
    <row r="495" spans="2:6" ht="12.75">
      <c r="B495" s="35"/>
      <c r="C495" s="36"/>
      <c r="D495" s="36"/>
      <c r="E495" s="59"/>
      <c r="F495" s="28"/>
    </row>
    <row r="496" spans="2:6" ht="12.75">
      <c r="B496" s="35"/>
      <c r="C496" s="36"/>
      <c r="D496" s="36"/>
      <c r="E496" s="59"/>
      <c r="F496" s="28"/>
    </row>
    <row r="497" spans="1:6" ht="12.75">
      <c r="A497" s="38"/>
      <c r="B497" s="35"/>
      <c r="C497" s="36"/>
      <c r="D497" s="36"/>
      <c r="E497" s="59"/>
      <c r="F497" s="28"/>
    </row>
    <row r="498" spans="2:6" ht="12.75">
      <c r="B498" s="35"/>
      <c r="C498" s="36"/>
      <c r="D498" s="36"/>
      <c r="E498" s="59"/>
      <c r="F498" s="28"/>
    </row>
    <row r="499" spans="1:6" ht="12.75">
      <c r="A499" s="38"/>
      <c r="B499" s="35"/>
      <c r="C499" s="36"/>
      <c r="D499" s="36"/>
      <c r="E499" s="59"/>
      <c r="F499" s="28"/>
    </row>
    <row r="500" spans="2:6" ht="12.75">
      <c r="B500" s="35"/>
      <c r="C500" s="36"/>
      <c r="D500" s="36"/>
      <c r="E500" s="59"/>
      <c r="F500" s="28"/>
    </row>
    <row r="501" spans="2:6" ht="12.75">
      <c r="B501" s="35"/>
      <c r="C501" s="36"/>
      <c r="D501" s="36"/>
      <c r="E501" s="59"/>
      <c r="F501" s="28"/>
    </row>
    <row r="502" spans="2:6" ht="12.75">
      <c r="B502" s="35"/>
      <c r="C502" s="36"/>
      <c r="D502" s="36"/>
      <c r="E502" s="61"/>
      <c r="F502" s="62"/>
    </row>
    <row r="503" spans="2:6" ht="12.75">
      <c r="B503" s="35"/>
      <c r="C503" s="36"/>
      <c r="D503" s="36"/>
      <c r="E503" s="61"/>
      <c r="F503" s="62"/>
    </row>
    <row r="504" spans="2:6" ht="12.75">
      <c r="B504" s="35"/>
      <c r="C504" s="36"/>
      <c r="D504" s="36"/>
      <c r="E504" s="61"/>
      <c r="F504" s="62"/>
    </row>
    <row r="505" spans="2:6" ht="12.75">
      <c r="B505" s="35"/>
      <c r="C505" s="36"/>
      <c r="D505" s="36"/>
      <c r="E505" s="59"/>
      <c r="F505" s="28"/>
    </row>
    <row r="506" spans="2:6" ht="12.75">
      <c r="B506" s="35"/>
      <c r="C506" s="36"/>
      <c r="D506" s="36"/>
      <c r="E506" s="61"/>
      <c r="F506" s="62"/>
    </row>
    <row r="507" spans="2:6" ht="12.75">
      <c r="B507" s="35"/>
      <c r="C507" s="36"/>
      <c r="D507" s="36"/>
      <c r="E507" s="61"/>
      <c r="F507" s="62"/>
    </row>
    <row r="508" spans="2:6" ht="12.75">
      <c r="B508" s="35"/>
      <c r="C508" s="36"/>
      <c r="D508" s="36"/>
      <c r="E508" s="59"/>
      <c r="F508" s="28"/>
    </row>
    <row r="509" spans="2:6" ht="12.75">
      <c r="B509" s="35"/>
      <c r="C509" s="36"/>
      <c r="D509" s="36"/>
      <c r="E509" s="61"/>
      <c r="F509" s="62"/>
    </row>
    <row r="510" spans="2:6" ht="12.75">
      <c r="B510" s="35"/>
      <c r="C510" s="36"/>
      <c r="D510" s="36"/>
      <c r="E510" s="61"/>
      <c r="F510" s="62"/>
    </row>
    <row r="511" spans="2:6" ht="12.75">
      <c r="B511" s="35"/>
      <c r="C511" s="36"/>
      <c r="D511" s="36"/>
      <c r="E511" s="61"/>
      <c r="F511" s="62"/>
    </row>
    <row r="512" spans="2:6" ht="12.75">
      <c r="B512" s="35"/>
      <c r="C512" s="36"/>
      <c r="D512" s="36"/>
      <c r="E512" s="59"/>
      <c r="F512" s="28"/>
    </row>
    <row r="513" spans="2:6" ht="12.75">
      <c r="B513" s="35"/>
      <c r="C513" s="36"/>
      <c r="D513" s="36"/>
      <c r="E513" s="61"/>
      <c r="F513" s="62"/>
    </row>
    <row r="514" spans="2:6" ht="12.75">
      <c r="B514" s="35"/>
      <c r="C514" s="36"/>
      <c r="D514" s="36"/>
      <c r="E514" s="61"/>
      <c r="F514" s="62"/>
    </row>
    <row r="515" spans="2:6" ht="12.75">
      <c r="B515" s="35"/>
      <c r="C515" s="36"/>
      <c r="D515" s="36"/>
      <c r="E515" s="59"/>
      <c r="F515" s="28"/>
    </row>
    <row r="516" spans="2:6" ht="12.75">
      <c r="B516" s="35"/>
      <c r="C516" s="36"/>
      <c r="D516" s="36"/>
      <c r="E516" s="59"/>
      <c r="F516" s="28"/>
    </row>
    <row r="517" spans="2:6" ht="12.75">
      <c r="B517" s="35"/>
      <c r="C517" s="36"/>
      <c r="D517" s="36"/>
      <c r="E517" s="59"/>
      <c r="F517" s="28"/>
    </row>
    <row r="518" spans="2:6" ht="12.75">
      <c r="B518" s="35"/>
      <c r="C518" s="36"/>
      <c r="D518" s="36"/>
      <c r="E518" s="59"/>
      <c r="F518" s="28"/>
    </row>
    <row r="519" spans="2:6" ht="12.75">
      <c r="B519" s="35"/>
      <c r="C519" s="36"/>
      <c r="D519" s="36"/>
      <c r="E519" s="59"/>
      <c r="F519" s="28"/>
    </row>
    <row r="520" spans="2:6" ht="12.75">
      <c r="B520" s="35"/>
      <c r="C520" s="36"/>
      <c r="D520" s="36"/>
      <c r="E520" s="59"/>
      <c r="F520" s="28"/>
    </row>
    <row r="521" spans="2:6" ht="12.75">
      <c r="B521" s="35"/>
      <c r="C521" s="36"/>
      <c r="D521" s="36"/>
      <c r="E521" s="59"/>
      <c r="F521" s="28"/>
    </row>
    <row r="522" spans="2:6" ht="12.75">
      <c r="B522" s="35"/>
      <c r="C522" s="36"/>
      <c r="D522" s="36"/>
      <c r="E522" s="59"/>
      <c r="F522" s="28"/>
    </row>
    <row r="523" spans="1:6" ht="12.75">
      <c r="A523" s="38"/>
      <c r="B523" s="35"/>
      <c r="C523" s="36"/>
      <c r="D523" s="36"/>
      <c r="E523" s="59"/>
      <c r="F523" s="28"/>
    </row>
    <row r="524" spans="2:6" ht="12.75">
      <c r="B524" s="35"/>
      <c r="C524" s="36"/>
      <c r="D524" s="36"/>
      <c r="E524" s="59"/>
      <c r="F524" s="28"/>
    </row>
    <row r="525" spans="2:6" ht="12.75">
      <c r="B525" s="35"/>
      <c r="C525" s="36"/>
      <c r="D525" s="36"/>
      <c r="E525" s="61"/>
      <c r="F525" s="62"/>
    </row>
    <row r="526" spans="2:6" ht="12.75">
      <c r="B526" s="35"/>
      <c r="C526" s="36"/>
      <c r="D526" s="36"/>
      <c r="E526" s="59"/>
      <c r="F526" s="28"/>
    </row>
    <row r="527" spans="2:6" ht="12.75">
      <c r="B527" s="35"/>
      <c r="C527" s="36"/>
      <c r="D527" s="36"/>
      <c r="E527" s="59"/>
      <c r="F527" s="28"/>
    </row>
    <row r="528" spans="2:6" ht="12.75">
      <c r="B528" s="35"/>
      <c r="C528" s="36"/>
      <c r="D528" s="36"/>
      <c r="E528" s="61"/>
      <c r="F528" s="62"/>
    </row>
    <row r="529" spans="2:6" ht="12.75">
      <c r="B529" s="35"/>
      <c r="C529" s="36"/>
      <c r="D529" s="36"/>
      <c r="E529" s="59"/>
      <c r="F529" s="28"/>
    </row>
    <row r="530" spans="2:6" ht="12.75">
      <c r="B530" s="35"/>
      <c r="C530" s="36"/>
      <c r="D530" s="36"/>
      <c r="E530" s="59"/>
      <c r="F530" s="28"/>
    </row>
    <row r="531" spans="2:6" ht="12.75">
      <c r="B531" s="35"/>
      <c r="C531" s="36"/>
      <c r="D531" s="36"/>
      <c r="E531" s="61"/>
      <c r="F531" s="62"/>
    </row>
    <row r="532" spans="2:6" ht="12.75">
      <c r="B532" s="35"/>
      <c r="C532" s="36"/>
      <c r="D532" s="36"/>
      <c r="E532" s="61"/>
      <c r="F532" s="62"/>
    </row>
    <row r="533" spans="2:6" ht="12.75">
      <c r="B533" s="35"/>
      <c r="C533" s="36"/>
      <c r="D533" s="36"/>
      <c r="E533" s="59"/>
      <c r="F533" s="28"/>
    </row>
    <row r="534" spans="2:6" ht="12.75">
      <c r="B534" s="35"/>
      <c r="C534" s="36"/>
      <c r="D534" s="36"/>
      <c r="E534" s="59"/>
      <c r="F534" s="28"/>
    </row>
    <row r="535" spans="2:6" ht="12.75">
      <c r="B535" s="35"/>
      <c r="C535" s="36"/>
      <c r="D535" s="36"/>
      <c r="E535" s="59"/>
      <c r="F535" s="28"/>
    </row>
    <row r="536" spans="2:6" ht="12.75">
      <c r="B536" s="35"/>
      <c r="C536" s="36"/>
      <c r="D536" s="36"/>
      <c r="E536" s="59"/>
      <c r="F536" s="28"/>
    </row>
    <row r="537" spans="1:6" ht="12.75">
      <c r="A537" s="38"/>
      <c r="B537" s="35"/>
      <c r="C537" s="36"/>
      <c r="D537" s="36"/>
      <c r="E537" s="61"/>
      <c r="F537" s="62"/>
    </row>
    <row r="538" spans="2:6" ht="12.75">
      <c r="B538" s="35"/>
      <c r="C538" s="36"/>
      <c r="D538" s="36"/>
      <c r="E538" s="61"/>
      <c r="F538" s="62"/>
    </row>
    <row r="539" spans="2:6" ht="12.75">
      <c r="B539" s="35"/>
      <c r="C539" s="36"/>
      <c r="D539" s="36"/>
      <c r="E539" s="61"/>
      <c r="F539" s="62"/>
    </row>
    <row r="540" spans="2:6" ht="12.75">
      <c r="B540" s="35"/>
      <c r="C540" s="36"/>
      <c r="D540" s="36"/>
      <c r="E540" s="59"/>
      <c r="F540" s="28"/>
    </row>
    <row r="541" spans="2:6" ht="12.75">
      <c r="B541" s="35"/>
      <c r="C541" s="36"/>
      <c r="D541" s="36"/>
      <c r="E541" s="59"/>
      <c r="F541" s="28"/>
    </row>
    <row r="542" spans="2:6" ht="12.75">
      <c r="B542" s="35"/>
      <c r="C542" s="36"/>
      <c r="D542" s="36"/>
      <c r="E542" s="61"/>
      <c r="F542" s="62"/>
    </row>
    <row r="543" spans="2:6" ht="12.75">
      <c r="B543" s="35"/>
      <c r="C543" s="36"/>
      <c r="D543" s="36"/>
      <c r="E543" s="59"/>
      <c r="F543" s="28"/>
    </row>
    <row r="544" spans="2:6" ht="12.75">
      <c r="B544" s="35"/>
      <c r="C544" s="36"/>
      <c r="D544" s="36"/>
      <c r="E544" s="61"/>
      <c r="F544" s="62"/>
    </row>
    <row r="545" spans="2:6" ht="12.75">
      <c r="B545" s="35"/>
      <c r="C545" s="36"/>
      <c r="D545" s="36"/>
      <c r="E545" s="61"/>
      <c r="F545" s="62"/>
    </row>
    <row r="546" spans="2:6" ht="12.75">
      <c r="B546" s="35"/>
      <c r="C546" s="36"/>
      <c r="D546" s="36"/>
      <c r="E546" s="61"/>
      <c r="F546" s="62"/>
    </row>
    <row r="547" spans="2:6" ht="12.75">
      <c r="B547" s="35"/>
      <c r="C547" s="36"/>
      <c r="D547" s="36"/>
      <c r="E547" s="61"/>
      <c r="F547" s="62"/>
    </row>
    <row r="548" spans="2:6" ht="12.75">
      <c r="B548" s="35"/>
      <c r="C548" s="36"/>
      <c r="D548" s="36"/>
      <c r="E548" s="61"/>
      <c r="F548" s="62"/>
    </row>
    <row r="549" spans="2:6" ht="12.75">
      <c r="B549" s="35"/>
      <c r="C549" s="36"/>
      <c r="D549" s="36"/>
      <c r="E549" s="59"/>
      <c r="F549" s="28"/>
    </row>
    <row r="550" spans="2:6" ht="12.75">
      <c r="B550" s="35"/>
      <c r="C550" s="36"/>
      <c r="D550" s="36"/>
      <c r="E550" s="59"/>
      <c r="F550" s="28"/>
    </row>
    <row r="551" spans="2:6" ht="12.75">
      <c r="B551" s="35"/>
      <c r="C551" s="36"/>
      <c r="D551" s="36"/>
      <c r="E551" s="59"/>
      <c r="F551" s="28"/>
    </row>
    <row r="552" spans="2:6" ht="12.75">
      <c r="B552" s="35"/>
      <c r="C552" s="36"/>
      <c r="D552" s="36"/>
      <c r="E552" s="59"/>
      <c r="F552" s="28"/>
    </row>
    <row r="553" spans="2:6" ht="12.75">
      <c r="B553" s="35"/>
      <c r="C553" s="36"/>
      <c r="D553" s="36"/>
      <c r="E553" s="59"/>
      <c r="F553" s="28"/>
    </row>
    <row r="554" spans="2:6" ht="12.75">
      <c r="B554" s="35"/>
      <c r="C554" s="36"/>
      <c r="D554" s="36"/>
      <c r="E554" s="59"/>
      <c r="F554" s="28"/>
    </row>
    <row r="555" spans="2:6" ht="12.75">
      <c r="B555" s="35"/>
      <c r="C555" s="36"/>
      <c r="D555" s="36"/>
      <c r="E555" s="59"/>
      <c r="F555" s="28"/>
    </row>
    <row r="556" spans="2:6" ht="12.75">
      <c r="B556" s="35"/>
      <c r="C556" s="36"/>
      <c r="D556" s="36"/>
      <c r="E556" s="59"/>
      <c r="F556" s="28"/>
    </row>
    <row r="557" spans="1:6" ht="12.75">
      <c r="A557" s="38"/>
      <c r="B557" s="35"/>
      <c r="C557" s="36"/>
      <c r="D557" s="36"/>
      <c r="E557" s="59"/>
      <c r="F557" s="28"/>
    </row>
    <row r="558" spans="2:6" ht="12.75">
      <c r="B558" s="35"/>
      <c r="C558" s="36"/>
      <c r="D558" s="36"/>
      <c r="E558" s="59"/>
      <c r="F558" s="28"/>
    </row>
    <row r="559" spans="2:6" ht="12.75">
      <c r="B559" s="35"/>
      <c r="C559" s="36"/>
      <c r="D559" s="36"/>
      <c r="E559" s="59"/>
      <c r="F559" s="28"/>
    </row>
    <row r="560" spans="2:6" ht="12.75">
      <c r="B560" s="35"/>
      <c r="C560" s="36"/>
      <c r="D560" s="36"/>
      <c r="E560" s="61"/>
      <c r="F560" s="62"/>
    </row>
    <row r="561" spans="2:6" ht="12.75">
      <c r="B561" s="35"/>
      <c r="C561" s="36"/>
      <c r="D561" s="36"/>
      <c r="E561" s="61"/>
      <c r="F561" s="62"/>
    </row>
    <row r="562" spans="2:6" ht="12.75">
      <c r="B562" s="35"/>
      <c r="C562" s="36"/>
      <c r="D562" s="36"/>
      <c r="E562" s="59"/>
      <c r="F562" s="28"/>
    </row>
    <row r="563" spans="2:6" ht="12.75">
      <c r="B563" s="35"/>
      <c r="C563" s="36"/>
      <c r="D563" s="36"/>
      <c r="E563" s="61"/>
      <c r="F563" s="62"/>
    </row>
    <row r="564" spans="2:6" ht="12.75">
      <c r="B564" s="35"/>
      <c r="C564" s="36"/>
      <c r="D564" s="36"/>
      <c r="E564" s="61"/>
      <c r="F564" s="62"/>
    </row>
    <row r="565" spans="2:6" ht="12.75">
      <c r="B565" s="35"/>
      <c r="C565" s="36"/>
      <c r="D565" s="36"/>
      <c r="E565" s="59"/>
      <c r="F565" s="28"/>
    </row>
    <row r="566" spans="2:6" ht="12.75">
      <c r="B566" s="35"/>
      <c r="C566" s="36"/>
      <c r="D566" s="36"/>
      <c r="E566" s="59"/>
      <c r="F566" s="28"/>
    </row>
    <row r="567" spans="2:6" ht="12.75">
      <c r="B567" s="35"/>
      <c r="C567" s="36"/>
      <c r="D567" s="36"/>
      <c r="E567" s="59"/>
      <c r="F567" s="28"/>
    </row>
    <row r="568" spans="2:6" ht="12.75">
      <c r="B568" s="35"/>
      <c r="C568" s="36"/>
      <c r="D568" s="36"/>
      <c r="E568" s="59"/>
      <c r="F568" s="28"/>
    </row>
    <row r="569" spans="2:6" ht="12.75">
      <c r="B569" s="35"/>
      <c r="C569" s="36"/>
      <c r="D569" s="36"/>
      <c r="E569" s="59"/>
      <c r="F569" s="28"/>
    </row>
    <row r="570" spans="2:6" ht="12.75">
      <c r="B570" s="35"/>
      <c r="C570" s="36"/>
      <c r="D570" s="36"/>
      <c r="E570" s="59"/>
      <c r="F570" s="28"/>
    </row>
    <row r="571" spans="2:6" ht="12.75">
      <c r="B571" s="35"/>
      <c r="C571" s="36"/>
      <c r="D571" s="36"/>
      <c r="E571" s="59"/>
      <c r="F571" s="28"/>
    </row>
    <row r="572" spans="2:6" ht="12.75">
      <c r="B572" s="35"/>
      <c r="C572" s="36"/>
      <c r="D572" s="36"/>
      <c r="E572" s="59"/>
      <c r="F572" s="28"/>
    </row>
    <row r="573" spans="1:6" ht="12.75">
      <c r="A573" s="38"/>
      <c r="B573" s="35"/>
      <c r="C573" s="36"/>
      <c r="D573" s="36"/>
      <c r="E573" s="59"/>
      <c r="F573" s="28"/>
    </row>
    <row r="574" spans="2:6" ht="12.75">
      <c r="B574" s="35"/>
      <c r="C574" s="36"/>
      <c r="D574" s="36"/>
      <c r="E574" s="59"/>
      <c r="F574" s="28"/>
    </row>
    <row r="575" spans="2:6" ht="12.75">
      <c r="B575" s="35"/>
      <c r="C575" s="36"/>
      <c r="D575" s="36"/>
      <c r="E575" s="59"/>
      <c r="F575" s="28"/>
    </row>
    <row r="576" spans="2:6" ht="12.75">
      <c r="B576" s="35"/>
      <c r="C576" s="36"/>
      <c r="D576" s="36"/>
      <c r="E576" s="61"/>
      <c r="F576" s="62"/>
    </row>
    <row r="577" spans="2:6" ht="12.75">
      <c r="B577" s="35"/>
      <c r="C577" s="36"/>
      <c r="D577" s="36"/>
      <c r="E577" s="59"/>
      <c r="F577" s="28"/>
    </row>
    <row r="578" spans="2:6" ht="12.75">
      <c r="B578" s="35"/>
      <c r="C578" s="36"/>
      <c r="D578" s="36"/>
      <c r="E578" s="61"/>
      <c r="F578" s="62"/>
    </row>
    <row r="579" spans="2:6" ht="12.75">
      <c r="B579" s="35"/>
      <c r="C579" s="36"/>
      <c r="D579" s="36"/>
      <c r="E579" s="59"/>
      <c r="F579" s="28"/>
    </row>
    <row r="580" spans="2:6" ht="12.75">
      <c r="B580" s="35"/>
      <c r="C580" s="36"/>
      <c r="D580" s="36"/>
      <c r="E580" s="61"/>
      <c r="F580" s="62"/>
    </row>
    <row r="581" spans="2:6" ht="12.75">
      <c r="B581" s="35"/>
      <c r="C581" s="36"/>
      <c r="D581" s="36"/>
      <c r="E581" s="59"/>
      <c r="F581" s="28"/>
    </row>
    <row r="582" spans="2:6" ht="12.75">
      <c r="B582" s="35"/>
      <c r="C582" s="36"/>
      <c r="D582" s="36"/>
      <c r="E582" s="61"/>
      <c r="F582" s="62"/>
    </row>
    <row r="583" spans="2:6" ht="12.75">
      <c r="B583" s="35"/>
      <c r="C583" s="36"/>
      <c r="D583" s="36"/>
      <c r="E583" s="59"/>
      <c r="F583" s="28"/>
    </row>
    <row r="584" spans="2:6" ht="12.75">
      <c r="B584" s="35"/>
      <c r="C584" s="36"/>
      <c r="D584" s="36"/>
      <c r="E584" s="61"/>
      <c r="F584" s="62"/>
    </row>
    <row r="585" spans="2:6" ht="12.75">
      <c r="B585" s="35"/>
      <c r="C585" s="36"/>
      <c r="D585" s="36"/>
      <c r="E585" s="59"/>
      <c r="F585" s="28"/>
    </row>
    <row r="586" spans="2:6" ht="12.75">
      <c r="B586" s="35"/>
      <c r="C586" s="36"/>
      <c r="D586" s="36"/>
      <c r="E586" s="59"/>
      <c r="F586" s="28"/>
    </row>
    <row r="587" spans="2:6" ht="12.75">
      <c r="B587" s="35"/>
      <c r="C587" s="36"/>
      <c r="D587" s="36"/>
      <c r="E587" s="59"/>
      <c r="F587" s="28"/>
    </row>
    <row r="588" spans="2:6" ht="12.75">
      <c r="B588" s="35"/>
      <c r="C588" s="36"/>
      <c r="D588" s="36"/>
      <c r="E588" s="59"/>
      <c r="F588" s="28"/>
    </row>
    <row r="589" spans="2:6" ht="12.75">
      <c r="B589" s="35"/>
      <c r="C589" s="36"/>
      <c r="D589" s="36"/>
      <c r="E589" s="59"/>
      <c r="F589" s="28"/>
    </row>
    <row r="590" spans="1:6" s="22" customFormat="1" ht="12.75">
      <c r="A590" s="34"/>
      <c r="B590" s="35"/>
      <c r="C590" s="36"/>
      <c r="D590" s="36"/>
      <c r="E590" s="59"/>
      <c r="F590" s="28"/>
    </row>
    <row r="591" spans="2:6" ht="12.75">
      <c r="B591" s="35"/>
      <c r="C591" s="36"/>
      <c r="D591" s="36"/>
      <c r="E591" s="61"/>
      <c r="F591" s="62"/>
    </row>
    <row r="592" spans="2:6" ht="12.75">
      <c r="B592" s="35"/>
      <c r="C592" s="36"/>
      <c r="D592" s="36"/>
      <c r="E592" s="59"/>
      <c r="F592" s="28"/>
    </row>
    <row r="593" spans="2:6" ht="12.75">
      <c r="B593" s="35"/>
      <c r="C593" s="36"/>
      <c r="D593" s="36"/>
      <c r="E593" s="61"/>
      <c r="F593" s="62"/>
    </row>
    <row r="594" spans="2:6" ht="12.75">
      <c r="B594" s="35"/>
      <c r="C594" s="36"/>
      <c r="D594" s="36"/>
      <c r="E594" s="59"/>
      <c r="F594" s="28"/>
    </row>
    <row r="595" spans="2:6" ht="12.75">
      <c r="B595" s="35"/>
      <c r="C595" s="36"/>
      <c r="D595" s="36"/>
      <c r="E595" s="61"/>
      <c r="F595" s="62"/>
    </row>
    <row r="596" spans="2:6" ht="12.75">
      <c r="B596" s="35"/>
      <c r="C596" s="36"/>
      <c r="D596" s="36"/>
      <c r="E596" s="59"/>
      <c r="F596" s="28"/>
    </row>
    <row r="597" spans="2:6" ht="12.75">
      <c r="B597" s="35"/>
      <c r="C597" s="36"/>
      <c r="D597" s="36"/>
      <c r="E597" s="61"/>
      <c r="F597" s="62"/>
    </row>
    <row r="598" spans="2:6" ht="12.75">
      <c r="B598" s="35"/>
      <c r="C598" s="36"/>
      <c r="D598" s="36"/>
      <c r="E598" s="59"/>
      <c r="F598" s="28"/>
    </row>
    <row r="599" spans="2:6" ht="12.75">
      <c r="B599" s="35"/>
      <c r="C599" s="36"/>
      <c r="D599" s="36"/>
      <c r="E599" s="61"/>
      <c r="F599" s="62"/>
    </row>
    <row r="600" spans="2:6" ht="12.75">
      <c r="B600" s="35"/>
      <c r="C600" s="36"/>
      <c r="D600" s="36"/>
      <c r="E600" s="59"/>
      <c r="F600" s="28"/>
    </row>
    <row r="601" spans="2:6" ht="12.75">
      <c r="B601" s="35"/>
      <c r="C601" s="36"/>
      <c r="D601" s="36"/>
      <c r="E601" s="59"/>
      <c r="F601" s="28"/>
    </row>
    <row r="602" spans="2:6" ht="12.75">
      <c r="B602" s="35"/>
      <c r="C602" s="36"/>
      <c r="D602" s="36"/>
      <c r="E602" s="59"/>
      <c r="F602" s="28"/>
    </row>
    <row r="603" spans="2:6" ht="12.75">
      <c r="B603" s="35"/>
      <c r="C603" s="36"/>
      <c r="D603" s="36"/>
      <c r="E603" s="59"/>
      <c r="F603" s="28"/>
    </row>
    <row r="604" spans="2:6" ht="12.75">
      <c r="B604" s="35"/>
      <c r="C604" s="36"/>
      <c r="D604" s="36"/>
      <c r="E604" s="59"/>
      <c r="F604" s="28"/>
    </row>
    <row r="605" spans="2:6" ht="12.75">
      <c r="B605" s="35"/>
      <c r="C605" s="36"/>
      <c r="D605" s="36"/>
      <c r="E605" s="59"/>
      <c r="F605" s="28"/>
    </row>
    <row r="606" spans="2:6" ht="12.75">
      <c r="B606" s="35"/>
      <c r="C606" s="36"/>
      <c r="D606" s="36"/>
      <c r="E606" s="61"/>
      <c r="F606" s="62"/>
    </row>
    <row r="607" spans="2:6" ht="12.75">
      <c r="B607" s="35"/>
      <c r="C607" s="36"/>
      <c r="D607" s="36"/>
      <c r="E607" s="59"/>
      <c r="F607" s="28"/>
    </row>
    <row r="608" spans="1:6" ht="12.75">
      <c r="A608" s="38"/>
      <c r="B608" s="35"/>
      <c r="C608" s="36"/>
      <c r="D608" s="36"/>
      <c r="E608" s="59"/>
      <c r="F608" s="28"/>
    </row>
    <row r="609" spans="2:6" ht="12.75">
      <c r="B609" s="35"/>
      <c r="C609" s="36"/>
      <c r="D609" s="36"/>
      <c r="E609" s="59"/>
      <c r="F609" s="28"/>
    </row>
    <row r="610" spans="2:6" ht="12.75">
      <c r="B610" s="35"/>
      <c r="C610" s="36"/>
      <c r="D610" s="36"/>
      <c r="E610" s="59"/>
      <c r="F610" s="28"/>
    </row>
    <row r="611" spans="2:6" ht="12.75">
      <c r="B611" s="35"/>
      <c r="C611" s="36"/>
      <c r="D611" s="36"/>
      <c r="E611" s="59"/>
      <c r="F611" s="28"/>
    </row>
    <row r="612" spans="2:6" ht="12.75">
      <c r="B612" s="35"/>
      <c r="C612" s="36"/>
      <c r="D612" s="36"/>
      <c r="E612" s="59"/>
      <c r="F612" s="28"/>
    </row>
    <row r="613" spans="2:6" ht="12.75">
      <c r="B613" s="35"/>
      <c r="C613" s="36"/>
      <c r="D613" s="36"/>
      <c r="E613" s="61"/>
      <c r="F613" s="62"/>
    </row>
    <row r="614" spans="2:6" ht="12.75">
      <c r="B614" s="35"/>
      <c r="C614" s="36"/>
      <c r="D614" s="36"/>
      <c r="E614" s="59"/>
      <c r="F614" s="28"/>
    </row>
    <row r="615" spans="2:6" ht="12.75">
      <c r="B615" s="35"/>
      <c r="C615" s="36"/>
      <c r="D615" s="36"/>
      <c r="E615" s="59"/>
      <c r="F615" s="28"/>
    </row>
    <row r="616" spans="2:6" ht="12.75">
      <c r="B616" s="35"/>
      <c r="C616" s="36"/>
      <c r="D616" s="36"/>
      <c r="E616" s="59"/>
      <c r="F616" s="28"/>
    </row>
    <row r="617" spans="2:6" ht="12.75">
      <c r="B617" s="35"/>
      <c r="C617" s="36"/>
      <c r="D617" s="36"/>
      <c r="E617" s="59"/>
      <c r="F617" s="28"/>
    </row>
    <row r="618" spans="2:6" ht="12.75">
      <c r="B618" s="35"/>
      <c r="C618" s="36"/>
      <c r="D618" s="36"/>
      <c r="E618" s="59"/>
      <c r="F618" s="28"/>
    </row>
    <row r="619" spans="2:6" ht="12.75">
      <c r="B619" s="35"/>
      <c r="C619" s="36"/>
      <c r="D619" s="36"/>
      <c r="E619" s="59"/>
      <c r="F619" s="28"/>
    </row>
    <row r="620" spans="2:6" ht="12.75">
      <c r="B620" s="35"/>
      <c r="C620" s="36"/>
      <c r="D620" s="36"/>
      <c r="E620" s="61"/>
      <c r="F620" s="62"/>
    </row>
    <row r="621" spans="2:6" ht="12.75">
      <c r="B621" s="35"/>
      <c r="C621" s="36"/>
      <c r="D621" s="36"/>
      <c r="E621" s="59"/>
      <c r="F621" s="28"/>
    </row>
    <row r="622" spans="2:6" ht="12.75">
      <c r="B622" s="35"/>
      <c r="C622" s="36"/>
      <c r="D622" s="36"/>
      <c r="E622" s="59"/>
      <c r="F622" s="28"/>
    </row>
    <row r="623" spans="1:6" ht="12.75">
      <c r="A623" s="38"/>
      <c r="B623" s="35"/>
      <c r="C623" s="36"/>
      <c r="D623" s="36"/>
      <c r="E623" s="61"/>
      <c r="F623" s="62"/>
    </row>
    <row r="624" spans="2:6" ht="12.75">
      <c r="B624" s="35"/>
      <c r="C624" s="36"/>
      <c r="D624" s="36"/>
      <c r="E624" s="59"/>
      <c r="F624" s="28"/>
    </row>
    <row r="625" spans="1:6" ht="12.75">
      <c r="A625" s="38"/>
      <c r="B625" s="35"/>
      <c r="C625" s="36"/>
      <c r="D625" s="36"/>
      <c r="E625" s="59"/>
      <c r="F625" s="28"/>
    </row>
    <row r="626" spans="2:6" ht="12.75">
      <c r="B626" s="35"/>
      <c r="C626" s="36"/>
      <c r="D626" s="36"/>
      <c r="E626" s="59"/>
      <c r="F626" s="28"/>
    </row>
    <row r="627" spans="2:6" ht="12.75">
      <c r="B627" s="35"/>
      <c r="C627" s="36"/>
      <c r="D627" s="36"/>
      <c r="E627" s="59"/>
      <c r="F627" s="28"/>
    </row>
    <row r="628" spans="2:6" ht="12.75">
      <c r="B628" s="35"/>
      <c r="C628" s="36"/>
      <c r="D628" s="36"/>
      <c r="E628" s="61"/>
      <c r="F628" s="62"/>
    </row>
    <row r="629" spans="2:6" ht="12.75">
      <c r="B629" s="35"/>
      <c r="C629" s="36"/>
      <c r="D629" s="36"/>
      <c r="E629" s="59"/>
      <c r="F629" s="28"/>
    </row>
    <row r="630" spans="2:6" ht="12.75">
      <c r="B630" s="35"/>
      <c r="C630" s="36"/>
      <c r="D630" s="36"/>
      <c r="E630" s="59"/>
      <c r="F630" s="28"/>
    </row>
    <row r="631" spans="1:6" ht="12.75">
      <c r="A631" s="38"/>
      <c r="B631" s="35"/>
      <c r="C631" s="36"/>
      <c r="D631" s="36"/>
      <c r="E631" s="61"/>
      <c r="F631" s="62"/>
    </row>
    <row r="632" spans="2:6" ht="12.75">
      <c r="B632" s="35"/>
      <c r="C632" s="36"/>
      <c r="D632" s="36"/>
      <c r="E632" s="59"/>
      <c r="F632" s="28"/>
    </row>
    <row r="633" spans="2:6" ht="12.75">
      <c r="B633" s="35"/>
      <c r="C633" s="36"/>
      <c r="D633" s="36"/>
      <c r="E633" s="28"/>
      <c r="F633" s="28"/>
    </row>
    <row r="634" spans="1:6" ht="12.75">
      <c r="A634" s="38"/>
      <c r="B634" s="35"/>
      <c r="C634" s="36"/>
      <c r="D634" s="36"/>
      <c r="E634" s="28"/>
      <c r="F634" s="28"/>
    </row>
    <row r="635" spans="2:6" ht="12.75">
      <c r="B635" s="35"/>
      <c r="C635" s="36"/>
      <c r="D635" s="36"/>
      <c r="E635" s="28"/>
      <c r="F635" s="28"/>
    </row>
    <row r="636" spans="2:6" ht="12.75">
      <c r="B636" s="39"/>
      <c r="C636" s="36"/>
      <c r="D636" s="36"/>
      <c r="E636" s="28"/>
      <c r="F636" s="28"/>
    </row>
    <row r="637" spans="2:6" ht="12.75">
      <c r="B637" s="35"/>
      <c r="C637" s="36"/>
      <c r="D637" s="36"/>
      <c r="E637" s="28"/>
      <c r="F637" s="62"/>
    </row>
    <row r="638" spans="2:6" ht="12.75">
      <c r="B638" s="35"/>
      <c r="C638" s="36"/>
      <c r="D638" s="36"/>
      <c r="E638" s="28"/>
      <c r="F638" s="28"/>
    </row>
    <row r="639" spans="2:6" ht="12.75">
      <c r="B639" s="35"/>
      <c r="C639" s="36"/>
      <c r="D639" s="36"/>
      <c r="E639" s="28"/>
      <c r="F639" s="28"/>
    </row>
    <row r="640" spans="1:6" ht="12.75">
      <c r="A640" s="40"/>
      <c r="B640" s="37"/>
      <c r="C640" s="28"/>
      <c r="D640" s="28"/>
      <c r="E640" s="28"/>
      <c r="F640" s="28"/>
    </row>
    <row r="641" spans="5:6" ht="12.75">
      <c r="E641" s="28"/>
      <c r="F641" s="28"/>
    </row>
    <row r="642" spans="1:6" ht="12.75">
      <c r="A642" s="38"/>
      <c r="B642" s="35"/>
      <c r="C642" s="32"/>
      <c r="D642" s="32"/>
      <c r="E642" s="28"/>
      <c r="F642" s="28"/>
    </row>
    <row r="643" spans="2:6" ht="12.75">
      <c r="B643" s="35"/>
      <c r="C643" s="32"/>
      <c r="D643" s="32"/>
      <c r="E643" s="28"/>
      <c r="F643" s="28"/>
    </row>
    <row r="644" spans="2:6" ht="12.75">
      <c r="B644" s="35"/>
      <c r="C644" s="32"/>
      <c r="D644" s="32"/>
      <c r="E644" s="28"/>
      <c r="F644" s="28"/>
    </row>
    <row r="645" spans="2:6" ht="12.75">
      <c r="B645" s="35"/>
      <c r="C645" s="32"/>
      <c r="D645" s="32"/>
      <c r="E645" s="28"/>
      <c r="F645" s="28"/>
    </row>
    <row r="646" spans="2:6" ht="12.75">
      <c r="B646" s="35"/>
      <c r="C646" s="32"/>
      <c r="D646" s="32"/>
      <c r="E646" s="28"/>
      <c r="F646" s="28"/>
    </row>
    <row r="647" spans="2:6" ht="12.75">
      <c r="B647" s="35"/>
      <c r="C647" s="32"/>
      <c r="D647" s="32"/>
      <c r="E647" s="61"/>
      <c r="F647" s="62"/>
    </row>
    <row r="648" spans="2:6" ht="12.75">
      <c r="B648" s="35"/>
      <c r="C648" s="32"/>
      <c r="D648" s="32"/>
      <c r="E648" s="28"/>
      <c r="F648" s="28"/>
    </row>
    <row r="649" spans="2:6" ht="12.75">
      <c r="B649" s="35"/>
      <c r="C649" s="32"/>
      <c r="D649" s="32"/>
      <c r="E649" s="28"/>
      <c r="F649" s="28"/>
    </row>
    <row r="650" spans="2:6" ht="12.75">
      <c r="B650" s="35"/>
      <c r="C650" s="32"/>
      <c r="D650" s="32"/>
      <c r="E650" s="28"/>
      <c r="F650" s="28"/>
    </row>
    <row r="651" spans="2:6" ht="12.75">
      <c r="B651" s="35"/>
      <c r="C651" s="32"/>
      <c r="D651" s="32"/>
      <c r="E651" s="28"/>
      <c r="F651" s="28"/>
    </row>
    <row r="652" spans="2:6" ht="12.75">
      <c r="B652" s="35"/>
      <c r="C652" s="32"/>
      <c r="D652" s="32"/>
      <c r="E652" s="28"/>
      <c r="F652" s="28"/>
    </row>
    <row r="653" spans="2:6" ht="12.75">
      <c r="B653" s="35"/>
      <c r="C653" s="32"/>
      <c r="D653" s="32"/>
      <c r="E653" s="28"/>
      <c r="F653" s="28"/>
    </row>
    <row r="654" spans="2:6" ht="12.75">
      <c r="B654" s="35"/>
      <c r="C654" s="32"/>
      <c r="D654" s="32"/>
      <c r="E654" s="28"/>
      <c r="F654" s="28"/>
    </row>
    <row r="655" spans="1:6" ht="12.75">
      <c r="A655" s="38"/>
      <c r="B655" s="35"/>
      <c r="C655" s="32"/>
      <c r="D655" s="32"/>
      <c r="E655" s="28"/>
      <c r="F655" s="28"/>
    </row>
    <row r="656" spans="2:6" ht="12.75">
      <c r="B656" s="35"/>
      <c r="C656" s="32"/>
      <c r="D656" s="32"/>
      <c r="E656" s="28"/>
      <c r="F656" s="28"/>
    </row>
    <row r="657" spans="2:6" ht="12.75">
      <c r="B657" s="35"/>
      <c r="C657" s="32"/>
      <c r="D657" s="32"/>
      <c r="E657" s="28"/>
      <c r="F657" s="28"/>
    </row>
    <row r="658" spans="2:6" ht="12.75">
      <c r="B658" s="35"/>
      <c r="C658" s="32"/>
      <c r="D658" s="32"/>
      <c r="E658" s="28"/>
      <c r="F658" s="28"/>
    </row>
    <row r="659" spans="2:6" ht="12.75">
      <c r="B659" s="35"/>
      <c r="C659" s="32"/>
      <c r="D659" s="32"/>
      <c r="E659" s="28"/>
      <c r="F659" s="28"/>
    </row>
    <row r="660" spans="2:6" ht="12.75">
      <c r="B660" s="35"/>
      <c r="C660" s="32"/>
      <c r="D660" s="32"/>
      <c r="E660" s="61"/>
      <c r="F660" s="62"/>
    </row>
    <row r="661" spans="2:6" ht="12.75">
      <c r="B661" s="35"/>
      <c r="C661" s="32"/>
      <c r="D661" s="32"/>
      <c r="E661" s="28"/>
      <c r="F661" s="28"/>
    </row>
    <row r="662" spans="2:6" ht="12.75">
      <c r="B662" s="35"/>
      <c r="C662" s="32"/>
      <c r="D662" s="32"/>
      <c r="E662" s="28"/>
      <c r="F662" s="28"/>
    </row>
    <row r="663" spans="2:6" ht="12.75">
      <c r="B663" s="35"/>
      <c r="C663" s="32"/>
      <c r="D663" s="32"/>
      <c r="E663" s="28"/>
      <c r="F663" s="28"/>
    </row>
    <row r="664" spans="2:6" ht="12.75">
      <c r="B664" s="35"/>
      <c r="C664" s="32"/>
      <c r="D664" s="32"/>
      <c r="E664" s="28"/>
      <c r="F664" s="28"/>
    </row>
    <row r="665" spans="2:6" ht="12.75">
      <c r="B665" s="35"/>
      <c r="C665" s="32"/>
      <c r="D665" s="32"/>
      <c r="E665" s="28"/>
      <c r="F665" s="28"/>
    </row>
    <row r="666" spans="2:6" ht="12.75">
      <c r="B666" s="35"/>
      <c r="C666" s="32"/>
      <c r="D666" s="32"/>
      <c r="E666" s="28"/>
      <c r="F666" s="28"/>
    </row>
    <row r="667" spans="2:6" ht="12.75">
      <c r="B667" s="35"/>
      <c r="C667" s="32"/>
      <c r="D667" s="32"/>
      <c r="E667" s="28"/>
      <c r="F667" s="28"/>
    </row>
    <row r="668" spans="1:6" ht="12.75">
      <c r="A668" s="38"/>
      <c r="B668" s="35"/>
      <c r="C668" s="32"/>
      <c r="D668" s="32"/>
      <c r="E668" s="28"/>
      <c r="F668" s="28"/>
    </row>
    <row r="669" spans="2:6" ht="12.75">
      <c r="B669" s="35"/>
      <c r="C669" s="32"/>
      <c r="D669" s="32"/>
      <c r="E669" s="61"/>
      <c r="F669" s="62"/>
    </row>
    <row r="670" spans="2:6" ht="12.75">
      <c r="B670" s="35"/>
      <c r="C670" s="32"/>
      <c r="D670" s="32"/>
      <c r="E670" s="28"/>
      <c r="F670" s="28"/>
    </row>
    <row r="671" spans="2:6" ht="12.75">
      <c r="B671" s="35"/>
      <c r="C671" s="32"/>
      <c r="D671" s="32"/>
      <c r="E671" s="28"/>
      <c r="F671" s="28"/>
    </row>
    <row r="672" spans="2:6" ht="12.75">
      <c r="B672" s="35"/>
      <c r="C672" s="32"/>
      <c r="D672" s="32"/>
      <c r="E672" s="28"/>
      <c r="F672" s="28"/>
    </row>
    <row r="673" spans="2:6" ht="12.75">
      <c r="B673" s="35"/>
      <c r="C673" s="32"/>
      <c r="D673" s="32"/>
      <c r="E673" s="28"/>
      <c r="F673" s="28"/>
    </row>
    <row r="674" spans="2:6" ht="12.75">
      <c r="B674" s="35"/>
      <c r="C674" s="32"/>
      <c r="D674" s="32"/>
      <c r="E674" s="28"/>
      <c r="F674" s="28"/>
    </row>
    <row r="675" spans="2:6" ht="12.75">
      <c r="B675" s="35"/>
      <c r="C675" s="32"/>
      <c r="D675" s="32"/>
      <c r="E675" s="28"/>
      <c r="F675" s="28"/>
    </row>
    <row r="676" spans="2:6" ht="12.75">
      <c r="B676" s="35"/>
      <c r="C676" s="32"/>
      <c r="D676" s="32"/>
      <c r="E676" s="61"/>
      <c r="F676" s="62"/>
    </row>
    <row r="677" spans="1:6" ht="12.75">
      <c r="A677" s="38"/>
      <c r="B677" s="35"/>
      <c r="C677" s="32"/>
      <c r="D677" s="32"/>
      <c r="E677" s="61"/>
      <c r="F677" s="62"/>
    </row>
    <row r="678" spans="2:6" ht="12.75">
      <c r="B678" s="35"/>
      <c r="C678" s="32"/>
      <c r="D678" s="32"/>
      <c r="E678" s="61"/>
      <c r="F678" s="62"/>
    </row>
    <row r="679" spans="2:6" ht="12.75">
      <c r="B679" s="35"/>
      <c r="C679" s="32"/>
      <c r="D679" s="32"/>
      <c r="E679" s="61"/>
      <c r="F679" s="62"/>
    </row>
    <row r="680" spans="2:6" ht="12.75">
      <c r="B680" s="35"/>
      <c r="C680" s="32"/>
      <c r="D680" s="32"/>
      <c r="E680" s="28"/>
      <c r="F680" s="28"/>
    </row>
    <row r="681" spans="2:6" ht="12.75">
      <c r="B681" s="35"/>
      <c r="C681" s="32"/>
      <c r="D681" s="32"/>
      <c r="E681" s="28"/>
      <c r="F681" s="28"/>
    </row>
    <row r="682" spans="2:6" ht="12.75">
      <c r="B682" s="35"/>
      <c r="C682" s="32"/>
      <c r="D682" s="32"/>
      <c r="E682" s="28"/>
      <c r="F682" s="28"/>
    </row>
    <row r="683" spans="2:6" ht="12.75">
      <c r="B683" s="35"/>
      <c r="C683" s="32"/>
      <c r="D683" s="32"/>
      <c r="E683" s="28"/>
      <c r="F683" s="28"/>
    </row>
    <row r="684" spans="2:6" ht="12.75">
      <c r="B684" s="35"/>
      <c r="C684" s="32"/>
      <c r="D684" s="32"/>
      <c r="E684" s="28"/>
      <c r="F684" s="28"/>
    </row>
    <row r="685" spans="2:6" ht="12.75">
      <c r="B685" s="35"/>
      <c r="C685" s="32"/>
      <c r="D685" s="32"/>
      <c r="E685" s="28"/>
      <c r="F685" s="28"/>
    </row>
    <row r="686" spans="2:6" ht="12.75">
      <c r="B686" s="35"/>
      <c r="C686" s="32"/>
      <c r="D686" s="32"/>
      <c r="E686" s="28"/>
      <c r="F686" s="28"/>
    </row>
    <row r="687" spans="2:6" ht="12.75">
      <c r="B687" s="35"/>
      <c r="C687" s="32"/>
      <c r="D687" s="32"/>
      <c r="E687" s="28"/>
      <c r="F687" s="28"/>
    </row>
    <row r="688" spans="2:6" ht="12.75">
      <c r="B688" s="35"/>
      <c r="C688" s="32"/>
      <c r="D688" s="32"/>
      <c r="E688" s="61"/>
      <c r="F688" s="62"/>
    </row>
    <row r="689" spans="1:6" ht="12.75">
      <c r="A689" s="38"/>
      <c r="B689" s="35"/>
      <c r="C689" s="32"/>
      <c r="D689" s="32"/>
      <c r="E689" s="28"/>
      <c r="F689" s="28"/>
    </row>
    <row r="690" spans="2:6" ht="12.75">
      <c r="B690" s="35"/>
      <c r="C690" s="32"/>
      <c r="D690" s="32"/>
      <c r="E690" s="28"/>
      <c r="F690" s="28"/>
    </row>
    <row r="691" spans="2:6" ht="12.75">
      <c r="B691" s="35"/>
      <c r="C691" s="32"/>
      <c r="D691" s="32"/>
      <c r="E691" s="28"/>
      <c r="F691" s="28"/>
    </row>
    <row r="692" spans="2:6" ht="12.75">
      <c r="B692" s="35"/>
      <c r="C692" s="32"/>
      <c r="D692" s="32"/>
      <c r="E692" s="28"/>
      <c r="F692" s="28"/>
    </row>
    <row r="693" spans="2:6" ht="12.75">
      <c r="B693" s="35"/>
      <c r="C693" s="32"/>
      <c r="D693" s="32"/>
      <c r="E693" s="28"/>
      <c r="F693" s="28"/>
    </row>
    <row r="694" spans="2:6" ht="12.75">
      <c r="B694" s="35"/>
      <c r="C694" s="32"/>
      <c r="D694" s="32"/>
      <c r="E694" s="28"/>
      <c r="F694" s="28"/>
    </row>
    <row r="695" spans="2:6" ht="12.75">
      <c r="B695" s="35"/>
      <c r="C695" s="32"/>
      <c r="D695" s="32"/>
      <c r="E695" s="28"/>
      <c r="F695" s="28"/>
    </row>
    <row r="696" spans="2:6" ht="12.75">
      <c r="B696" s="35"/>
      <c r="C696" s="32"/>
      <c r="D696" s="32"/>
      <c r="E696" s="61"/>
      <c r="F696" s="62"/>
    </row>
    <row r="697" spans="2:6" ht="12.75">
      <c r="B697" s="35"/>
      <c r="C697" s="32"/>
      <c r="D697" s="32"/>
      <c r="E697" s="61"/>
      <c r="F697" s="62"/>
    </row>
    <row r="698" spans="1:6" ht="12.75">
      <c r="A698" s="38"/>
      <c r="B698" s="35"/>
      <c r="C698" s="32"/>
      <c r="D698" s="32"/>
      <c r="E698" s="61"/>
      <c r="F698" s="62"/>
    </row>
    <row r="699" spans="2:6" ht="12.75">
      <c r="B699" s="35"/>
      <c r="C699" s="32"/>
      <c r="D699" s="32"/>
      <c r="E699" s="61"/>
      <c r="F699" s="62"/>
    </row>
    <row r="700" spans="2:6" ht="12.75">
      <c r="B700" s="35"/>
      <c r="C700" s="32"/>
      <c r="D700" s="32"/>
      <c r="E700" s="28"/>
      <c r="F700" s="28"/>
    </row>
    <row r="701" spans="2:6" ht="12.75">
      <c r="B701" s="35"/>
      <c r="C701" s="32"/>
      <c r="D701" s="32"/>
      <c r="E701" s="28"/>
      <c r="F701" s="28"/>
    </row>
    <row r="702" spans="2:6" ht="12.75">
      <c r="B702" s="35"/>
      <c r="C702" s="32"/>
      <c r="D702" s="32"/>
      <c r="E702" s="61"/>
      <c r="F702" s="62"/>
    </row>
    <row r="703" spans="2:6" ht="12.75">
      <c r="B703" s="35"/>
      <c r="C703" s="32"/>
      <c r="D703" s="32"/>
      <c r="E703" s="28"/>
      <c r="F703" s="28"/>
    </row>
    <row r="704" spans="1:6" ht="12.75">
      <c r="A704" s="38"/>
      <c r="B704" s="35"/>
      <c r="C704" s="32"/>
      <c r="D704" s="32"/>
      <c r="E704" s="28"/>
      <c r="F704" s="28"/>
    </row>
    <row r="705" spans="2:6" ht="12.75">
      <c r="B705" s="35"/>
      <c r="C705" s="32"/>
      <c r="D705" s="32"/>
      <c r="E705" s="61"/>
      <c r="F705" s="62"/>
    </row>
    <row r="706" spans="2:6" ht="12.75">
      <c r="B706" s="35"/>
      <c r="C706" s="32"/>
      <c r="D706" s="32"/>
      <c r="E706" s="61"/>
      <c r="F706" s="62"/>
    </row>
    <row r="707" spans="1:6" ht="12.75">
      <c r="A707" s="38"/>
      <c r="B707" s="35"/>
      <c r="C707" s="32"/>
      <c r="D707" s="32"/>
      <c r="E707" s="61"/>
      <c r="F707" s="62"/>
    </row>
    <row r="708" spans="2:6" ht="12.75">
      <c r="B708" s="35"/>
      <c r="C708" s="32"/>
      <c r="D708" s="32"/>
      <c r="E708" s="61"/>
      <c r="F708" s="62"/>
    </row>
    <row r="709" spans="2:6" ht="12.75">
      <c r="B709" s="35"/>
      <c r="C709" s="32"/>
      <c r="D709" s="32"/>
      <c r="E709" s="28"/>
      <c r="F709" s="28"/>
    </row>
    <row r="710" spans="2:6" ht="12.75">
      <c r="B710" s="35"/>
      <c r="C710" s="32"/>
      <c r="D710" s="32"/>
      <c r="E710" s="61"/>
      <c r="F710" s="62"/>
    </row>
    <row r="711" spans="2:6" ht="12.75">
      <c r="B711" s="35"/>
      <c r="C711" s="32"/>
      <c r="D711" s="32"/>
      <c r="E711" s="28"/>
      <c r="F711" s="28"/>
    </row>
    <row r="712" spans="2:6" ht="12.75">
      <c r="B712" s="35"/>
      <c r="C712" s="32"/>
      <c r="D712" s="32"/>
      <c r="E712" s="28"/>
      <c r="F712" s="28"/>
    </row>
    <row r="713" spans="1:6" ht="12.75">
      <c r="A713" s="38"/>
      <c r="B713" s="35"/>
      <c r="C713" s="32"/>
      <c r="D713" s="32"/>
      <c r="E713" s="61"/>
      <c r="F713" s="62"/>
    </row>
    <row r="714" spans="2:6" ht="12.75">
      <c r="B714" s="35"/>
      <c r="C714" s="32"/>
      <c r="D714" s="32"/>
      <c r="E714" s="61"/>
      <c r="F714" s="62"/>
    </row>
    <row r="715" spans="1:6" ht="12.75">
      <c r="A715" s="38"/>
      <c r="B715" s="35"/>
      <c r="C715" s="32"/>
      <c r="D715" s="32"/>
      <c r="E715" s="28"/>
      <c r="F715" s="28"/>
    </row>
    <row r="716" spans="2:6" ht="12.75">
      <c r="B716" s="35"/>
      <c r="C716" s="32"/>
      <c r="D716" s="32"/>
      <c r="E716" s="61"/>
      <c r="F716" s="62"/>
    </row>
    <row r="717" spans="2:6" ht="12.75">
      <c r="B717" s="35"/>
      <c r="C717" s="32"/>
      <c r="D717" s="32"/>
      <c r="E717" s="28"/>
      <c r="F717" s="28"/>
    </row>
    <row r="718" spans="2:6" ht="12.75">
      <c r="B718" s="35"/>
      <c r="C718" s="32"/>
      <c r="D718" s="32"/>
      <c r="E718" s="28"/>
      <c r="F718" s="62"/>
    </row>
    <row r="719" spans="1:6" ht="12.75">
      <c r="A719" s="38"/>
      <c r="B719" s="35"/>
      <c r="C719" s="32"/>
      <c r="D719" s="32"/>
      <c r="E719" s="28"/>
      <c r="F719" s="28"/>
    </row>
    <row r="720" spans="2:6" ht="12.75">
      <c r="B720" s="35"/>
      <c r="C720" s="32"/>
      <c r="D720" s="32"/>
      <c r="E720" s="28"/>
      <c r="F720" s="28"/>
    </row>
    <row r="721" spans="1:6" ht="12.75">
      <c r="A721" s="40"/>
      <c r="B721" s="35"/>
      <c r="C721" s="28"/>
      <c r="D721" s="28"/>
      <c r="E721" s="28"/>
      <c r="F721" s="28"/>
    </row>
    <row r="722" spans="2:6" ht="12.75">
      <c r="B722" s="35"/>
      <c r="E722" s="28"/>
      <c r="F722" s="28"/>
    </row>
    <row r="723" spans="1:6" ht="12.75">
      <c r="A723" s="38"/>
      <c r="B723" s="35"/>
      <c r="C723" s="32"/>
      <c r="D723" s="32"/>
      <c r="E723" s="28"/>
      <c r="F723" s="62"/>
    </row>
    <row r="724" spans="2:6" ht="12.75">
      <c r="B724" s="35"/>
      <c r="C724" s="32"/>
      <c r="D724" s="32"/>
      <c r="E724" s="28"/>
      <c r="F724" s="28"/>
    </row>
    <row r="725" spans="2:6" ht="12.75">
      <c r="B725" s="35"/>
      <c r="C725" s="32"/>
      <c r="D725" s="32"/>
      <c r="E725" s="28"/>
      <c r="F725" s="28"/>
    </row>
    <row r="726" spans="2:6" ht="12.75">
      <c r="B726" s="35"/>
      <c r="C726" s="32"/>
      <c r="D726" s="32"/>
      <c r="E726" s="28"/>
      <c r="F726" s="28"/>
    </row>
    <row r="727" spans="2:6" ht="12.75">
      <c r="B727" s="35"/>
      <c r="C727" s="32"/>
      <c r="D727" s="32"/>
      <c r="E727" s="28"/>
      <c r="F727" s="28"/>
    </row>
    <row r="728" spans="1:6" ht="12.75">
      <c r="A728" s="38"/>
      <c r="B728" s="35"/>
      <c r="C728" s="32"/>
      <c r="D728" s="32"/>
      <c r="E728" s="61"/>
      <c r="F728" s="62"/>
    </row>
    <row r="729" spans="1:6" ht="12.75">
      <c r="A729" s="38"/>
      <c r="B729" s="35"/>
      <c r="C729" s="32"/>
      <c r="D729" s="32"/>
      <c r="E729" s="28"/>
      <c r="F729" s="28"/>
    </row>
    <row r="730" spans="2:6" ht="12.75">
      <c r="B730" s="35"/>
      <c r="C730" s="32"/>
      <c r="D730" s="32"/>
      <c r="E730" s="28"/>
      <c r="F730" s="28"/>
    </row>
    <row r="731" spans="2:6" ht="12.75">
      <c r="B731" s="35"/>
      <c r="C731" s="32"/>
      <c r="D731" s="32"/>
      <c r="E731" s="28"/>
      <c r="F731" s="62"/>
    </row>
    <row r="732" spans="2:6" ht="12.75">
      <c r="B732" s="35"/>
      <c r="C732" s="32"/>
      <c r="D732" s="32"/>
      <c r="E732" s="28"/>
      <c r="F732" s="28"/>
    </row>
    <row r="733" spans="2:6" ht="12.75">
      <c r="B733" s="35"/>
      <c r="C733" s="32"/>
      <c r="D733" s="32"/>
      <c r="E733" s="28"/>
      <c r="F733" s="28"/>
    </row>
    <row r="734" spans="2:6" ht="12.75">
      <c r="B734" s="35"/>
      <c r="C734" s="32"/>
      <c r="D734" s="32"/>
      <c r="E734" s="28"/>
      <c r="F734" s="62"/>
    </row>
    <row r="735" spans="2:6" ht="12.75">
      <c r="B735" s="35"/>
      <c r="C735" s="32"/>
      <c r="D735" s="32"/>
      <c r="E735" s="28"/>
      <c r="F735" s="28"/>
    </row>
    <row r="736" spans="1:6" ht="12.75">
      <c r="A736" s="38"/>
      <c r="B736" s="35"/>
      <c r="C736" s="32"/>
      <c r="D736" s="32"/>
      <c r="E736" s="28"/>
      <c r="F736" s="28"/>
    </row>
    <row r="737" spans="2:6" ht="12.75">
      <c r="B737" s="35"/>
      <c r="C737" s="32"/>
      <c r="D737" s="32"/>
      <c r="E737" s="28"/>
      <c r="F737" s="62"/>
    </row>
    <row r="738" spans="1:6" ht="12.75">
      <c r="A738" s="38"/>
      <c r="B738" s="35"/>
      <c r="C738" s="32"/>
      <c r="D738" s="32"/>
      <c r="E738" s="61"/>
      <c r="F738" s="62"/>
    </row>
    <row r="739" spans="1:6" ht="12.75">
      <c r="A739" s="38"/>
      <c r="B739" s="35"/>
      <c r="C739" s="32"/>
      <c r="D739" s="32"/>
      <c r="E739" s="28"/>
      <c r="F739" s="28"/>
    </row>
    <row r="740" spans="2:6" ht="12.75">
      <c r="B740" s="35"/>
      <c r="C740" s="32"/>
      <c r="D740" s="32"/>
      <c r="E740" s="28"/>
      <c r="F740" s="28"/>
    </row>
    <row r="741" spans="2:6" ht="12.75">
      <c r="B741" s="35"/>
      <c r="C741" s="32"/>
      <c r="D741" s="32"/>
      <c r="E741" s="28"/>
      <c r="F741" s="62"/>
    </row>
    <row r="742" spans="2:6" ht="12.75">
      <c r="B742" s="35"/>
      <c r="C742" s="32"/>
      <c r="D742" s="32"/>
      <c r="E742" s="28"/>
      <c r="F742" s="62"/>
    </row>
    <row r="743" spans="1:6" ht="12.75">
      <c r="A743" s="38"/>
      <c r="B743" s="35"/>
      <c r="C743" s="32"/>
      <c r="D743" s="32"/>
      <c r="E743" s="28"/>
      <c r="F743" s="28"/>
    </row>
    <row r="744" spans="2:6" ht="12.75">
      <c r="B744" s="35"/>
      <c r="C744" s="32"/>
      <c r="D744" s="32"/>
      <c r="E744" s="28"/>
      <c r="F744" s="28"/>
    </row>
    <row r="745" spans="2:6" ht="12.75">
      <c r="B745" s="35"/>
      <c r="C745" s="32"/>
      <c r="D745" s="32"/>
      <c r="E745" s="28"/>
      <c r="F745" s="28"/>
    </row>
    <row r="746" spans="2:6" ht="12.75">
      <c r="B746" s="35"/>
      <c r="C746" s="32"/>
      <c r="D746" s="32"/>
      <c r="E746" s="61"/>
      <c r="F746" s="62"/>
    </row>
    <row r="747" spans="2:6" ht="12.75">
      <c r="B747" s="35"/>
      <c r="C747" s="32"/>
      <c r="D747" s="32"/>
      <c r="E747" s="28"/>
      <c r="F747" s="28"/>
    </row>
    <row r="748" spans="1:6" ht="12.75">
      <c r="A748" s="38"/>
      <c r="B748" s="35"/>
      <c r="C748" s="32"/>
      <c r="D748" s="32"/>
      <c r="E748" s="61"/>
      <c r="F748" s="62"/>
    </row>
    <row r="749" spans="2:6" ht="12.75">
      <c r="B749" s="35"/>
      <c r="C749" s="32"/>
      <c r="D749" s="32"/>
      <c r="E749" s="28"/>
      <c r="F749" s="28"/>
    </row>
    <row r="750" spans="2:6" ht="12.75">
      <c r="B750" s="35"/>
      <c r="C750" s="32"/>
      <c r="D750" s="32"/>
      <c r="E750" s="28"/>
      <c r="F750" s="28"/>
    </row>
    <row r="751" spans="1:6" ht="12.75">
      <c r="A751" s="38"/>
      <c r="B751" s="35"/>
      <c r="C751" s="32"/>
      <c r="D751" s="32"/>
      <c r="E751" s="61"/>
      <c r="F751" s="62"/>
    </row>
    <row r="752" spans="2:6" ht="12.75">
      <c r="B752" s="35"/>
      <c r="C752" s="32"/>
      <c r="D752" s="32"/>
      <c r="E752" s="28"/>
      <c r="F752" s="28"/>
    </row>
    <row r="753" spans="2:4" ht="12.75">
      <c r="B753" s="35"/>
      <c r="C753" s="32"/>
      <c r="D753" s="32"/>
    </row>
    <row r="754" spans="1:4" ht="12.75">
      <c r="A754" s="38"/>
      <c r="B754" s="35"/>
      <c r="C754" s="32"/>
      <c r="D754" s="32"/>
    </row>
    <row r="755" spans="2:4" ht="12.75">
      <c r="B755" s="35"/>
      <c r="C755" s="32"/>
      <c r="D755" s="32"/>
    </row>
  </sheetData>
  <sheetProtection/>
  <printOptions/>
  <pageMargins left="0.7480314960629921" right="0.7480314960629921" top="0.4330708661417323" bottom="0.4330708661417323" header="0" footer="0"/>
  <pageSetup horizontalDpi="600" verticalDpi="600" orientation="portrait" paperSize="9" scale="55" r:id="rId2"/>
  <headerFooter alignWithMargins="0">
    <oddFooter>&amp;L&amp;F, &amp;A&amp;R&amp;P/&amp;N</oddFooter>
  </headerFooter>
  <drawing r:id="rId1"/>
</worksheet>
</file>

<file path=xl/worksheets/sheet6.xml><?xml version="1.0" encoding="utf-8"?>
<worksheet xmlns="http://schemas.openxmlformats.org/spreadsheetml/2006/main" xmlns:r="http://schemas.openxmlformats.org/officeDocument/2006/relationships">
  <dimension ref="A1:J708"/>
  <sheetViews>
    <sheetView view="pageBreakPreview" zoomScaleNormal="85" zoomScaleSheetLayoutView="100" zoomScalePageLayoutView="0" workbookViewId="0" topLeftCell="A1">
      <pane ySplit="3" topLeftCell="A7" activePane="bottomLeft" state="frozen"/>
      <selection pane="topLeft" activeCell="F18" sqref="F18"/>
      <selection pane="bottomLeft" activeCell="J31" sqref="J31"/>
    </sheetView>
  </sheetViews>
  <sheetFormatPr defaultColWidth="9.00390625" defaultRowHeight="15"/>
  <cols>
    <col min="1" max="1" width="5.28125" style="34" customWidth="1"/>
    <col min="2" max="2" width="36.57421875" style="27" bestFit="1" customWidth="1"/>
    <col min="3" max="3" width="9.00390625" style="41" customWidth="1"/>
    <col min="4" max="4" width="6.00390625" style="41" customWidth="1"/>
    <col min="5" max="6" width="13.140625" style="41" customWidth="1"/>
    <col min="7" max="9" width="9.00390625" style="23" customWidth="1"/>
    <col min="10" max="10" width="11.57421875" style="23" customWidth="1"/>
    <col min="11" max="16384" width="9.00390625" style="23" customWidth="1"/>
  </cols>
  <sheetData>
    <row r="1" spans="1:7" s="8" customFormat="1" ht="16.5" customHeight="1">
      <c r="A1" s="3" t="s">
        <v>19</v>
      </c>
      <c r="B1" s="2" t="s">
        <v>72</v>
      </c>
      <c r="C1" s="5"/>
      <c r="D1" s="6"/>
      <c r="E1" s="49"/>
      <c r="F1" s="144">
        <f>SUBTOTAL(9,F5:F19)</f>
        <v>0</v>
      </c>
      <c r="G1" s="44"/>
    </row>
    <row r="2" spans="1:7" s="8" customFormat="1" ht="12.75">
      <c r="A2" s="9"/>
      <c r="B2" s="10"/>
      <c r="C2" s="11"/>
      <c r="D2" s="11"/>
      <c r="E2" s="51"/>
      <c r="F2" s="51"/>
      <c r="G2" s="44"/>
    </row>
    <row r="3" spans="1:6" s="17" customFormat="1" ht="12.75">
      <c r="A3" s="13"/>
      <c r="B3" s="14" t="s">
        <v>5</v>
      </c>
      <c r="C3" s="15" t="s">
        <v>6</v>
      </c>
      <c r="D3" s="15" t="s">
        <v>9</v>
      </c>
      <c r="E3" s="52" t="s">
        <v>7</v>
      </c>
      <c r="F3" s="52" t="s">
        <v>8</v>
      </c>
    </row>
    <row r="4" spans="1:6" s="17" customFormat="1" ht="12.75">
      <c r="A4" s="13"/>
      <c r="B4" s="18"/>
      <c r="C4" s="11"/>
      <c r="D4" s="11"/>
      <c r="E4" s="51"/>
      <c r="F4" s="51"/>
    </row>
    <row r="5" spans="1:6" s="45" customFormat="1" ht="12.75">
      <c r="A5" s="119">
        <f>MAX($A$2:$A4)+1</f>
        <v>1</v>
      </c>
      <c r="B5" s="21" t="s">
        <v>73</v>
      </c>
      <c r="C5" s="53" t="s">
        <v>0</v>
      </c>
      <c r="D5" s="54">
        <v>1</v>
      </c>
      <c r="E5" s="56"/>
      <c r="F5" s="140">
        <f>+E5*D5</f>
        <v>0</v>
      </c>
    </row>
    <row r="6" spans="1:6" s="45" customFormat="1" ht="12.75">
      <c r="A6" s="13"/>
      <c r="B6" s="21"/>
      <c r="C6" s="53"/>
      <c r="D6" s="54"/>
      <c r="E6" s="55"/>
      <c r="F6" s="140"/>
    </row>
    <row r="7" spans="1:6" s="45" customFormat="1" ht="12.75">
      <c r="A7" s="119">
        <f>MAX($A$2:$A6)+1</f>
        <v>2</v>
      </c>
      <c r="B7" s="21" t="s">
        <v>74</v>
      </c>
      <c r="C7" s="53" t="s">
        <v>0</v>
      </c>
      <c r="D7" s="54">
        <v>1</v>
      </c>
      <c r="E7" s="56"/>
      <c r="F7" s="140">
        <f>+E7*D7</f>
        <v>0</v>
      </c>
    </row>
    <row r="8" spans="1:6" s="43" customFormat="1" ht="12.75">
      <c r="A8" s="13"/>
      <c r="B8" s="21"/>
      <c r="C8" s="53"/>
      <c r="D8" s="54"/>
      <c r="E8" s="55"/>
      <c r="F8" s="140"/>
    </row>
    <row r="9" spans="1:6" s="45" customFormat="1" ht="12.75">
      <c r="A9" s="119">
        <f>MAX($A$2:$A8)+1</f>
        <v>3</v>
      </c>
      <c r="B9" s="21" t="s">
        <v>75</v>
      </c>
      <c r="C9" s="53" t="s">
        <v>3</v>
      </c>
      <c r="D9" s="54">
        <v>1</v>
      </c>
      <c r="E9" s="56"/>
      <c r="F9" s="140">
        <f>+D9*E9</f>
        <v>0</v>
      </c>
    </row>
    <row r="10" spans="1:6" s="17" customFormat="1" ht="12.75">
      <c r="A10" s="13"/>
      <c r="B10" s="18"/>
      <c r="C10" s="11"/>
      <c r="D10" s="11"/>
      <c r="E10" s="51"/>
      <c r="F10" s="19"/>
    </row>
    <row r="11" spans="1:6" s="17" customFormat="1" ht="25.5">
      <c r="A11" s="119">
        <f>MAX($A$2:$A10)+1</f>
        <v>4</v>
      </c>
      <c r="B11" s="111" t="s">
        <v>76</v>
      </c>
      <c r="C11" s="57" t="s">
        <v>0</v>
      </c>
      <c r="D11" s="58">
        <v>1</v>
      </c>
      <c r="E11" s="56"/>
      <c r="F11" s="140">
        <f>+E11*D11</f>
        <v>0</v>
      </c>
    </row>
    <row r="12" spans="1:6" s="17" customFormat="1" ht="12.75">
      <c r="A12" s="13"/>
      <c r="B12" s="2"/>
      <c r="C12" s="53"/>
      <c r="D12" s="58"/>
      <c r="E12" s="51"/>
      <c r="F12" s="19"/>
    </row>
    <row r="13" spans="1:6" s="17" customFormat="1" ht="12.75">
      <c r="A13" s="119">
        <f>MAX($A$2:$A12)+1</f>
        <v>5</v>
      </c>
      <c r="B13" s="110" t="s">
        <v>77</v>
      </c>
      <c r="C13" s="57" t="s">
        <v>3</v>
      </c>
      <c r="D13" s="58">
        <v>1</v>
      </c>
      <c r="E13" s="56"/>
      <c r="F13" s="140">
        <f>+E13*D13</f>
        <v>0</v>
      </c>
    </row>
    <row r="14" spans="1:6" ht="12.75">
      <c r="A14" s="13"/>
      <c r="B14" s="2"/>
      <c r="C14" s="57"/>
      <c r="D14" s="58"/>
      <c r="E14" s="28"/>
      <c r="F14" s="142"/>
    </row>
    <row r="15" spans="1:6" ht="12.75">
      <c r="A15" s="119">
        <f>MAX($A$2:$A14)+1</f>
        <v>6</v>
      </c>
      <c r="B15" s="30" t="s">
        <v>10</v>
      </c>
      <c r="C15" s="60" t="s">
        <v>0</v>
      </c>
      <c r="D15" s="58">
        <v>1</v>
      </c>
      <c r="E15" s="56"/>
      <c r="F15" s="140">
        <f>+E15*D15</f>
        <v>0</v>
      </c>
    </row>
    <row r="16" spans="1:6" ht="12.75">
      <c r="A16" s="13"/>
      <c r="B16" s="30"/>
      <c r="C16" s="60"/>
      <c r="D16" s="58"/>
      <c r="E16" s="112"/>
      <c r="F16" s="140"/>
    </row>
    <row r="17" spans="1:6" ht="12.75">
      <c r="A17" s="119">
        <f>MAX($A$2:$A16)+1</f>
        <v>7</v>
      </c>
      <c r="B17" s="30" t="s">
        <v>20</v>
      </c>
      <c r="C17" s="57" t="s">
        <v>1</v>
      </c>
      <c r="D17" s="31">
        <v>1</v>
      </c>
      <c r="E17" s="56"/>
      <c r="F17" s="140">
        <f>+D17*E17</f>
        <v>0</v>
      </c>
    </row>
    <row r="18" spans="1:10" s="117" customFormat="1" ht="12.75">
      <c r="A18" s="13"/>
      <c r="B18" s="113"/>
      <c r="C18" s="57"/>
      <c r="D18" s="114"/>
      <c r="E18" s="112"/>
      <c r="F18" s="143"/>
      <c r="G18" s="115"/>
      <c r="H18" s="115"/>
      <c r="I18" s="116"/>
      <c r="J18" s="116"/>
    </row>
    <row r="19" spans="1:10" s="117" customFormat="1" ht="25.5">
      <c r="A19" s="119">
        <f>MAX($A$2:$A18)+1</f>
        <v>8</v>
      </c>
      <c r="B19" s="113" t="s">
        <v>78</v>
      </c>
      <c r="C19" s="57" t="s">
        <v>0</v>
      </c>
      <c r="D19" s="58">
        <v>1</v>
      </c>
      <c r="E19" s="56"/>
      <c r="F19" s="140">
        <f>+E19*D19</f>
        <v>0</v>
      </c>
      <c r="G19" s="115"/>
      <c r="H19" s="115"/>
      <c r="I19" s="116"/>
      <c r="J19" s="116"/>
    </row>
    <row r="20" spans="2:6" ht="12.75">
      <c r="B20" s="35"/>
      <c r="C20" s="36"/>
      <c r="D20" s="36"/>
      <c r="E20" s="59"/>
      <c r="F20" s="28"/>
    </row>
    <row r="21" spans="2:6" ht="12.75">
      <c r="B21" s="35"/>
      <c r="C21" s="36"/>
      <c r="D21" s="36"/>
      <c r="E21" s="59"/>
      <c r="F21" s="28"/>
    </row>
    <row r="22" spans="2:6" ht="12.75">
      <c r="B22" s="35"/>
      <c r="C22" s="36"/>
      <c r="D22" s="36"/>
      <c r="E22" s="59"/>
      <c r="F22" s="28"/>
    </row>
    <row r="23" spans="2:6" ht="12.75">
      <c r="B23" s="35"/>
      <c r="C23" s="36"/>
      <c r="D23" s="36"/>
      <c r="E23" s="59"/>
      <c r="F23" s="28"/>
    </row>
    <row r="24" spans="2:6" ht="12.75">
      <c r="B24" s="35"/>
      <c r="C24" s="36"/>
      <c r="D24" s="36"/>
      <c r="E24" s="59"/>
      <c r="F24" s="28"/>
    </row>
    <row r="25" spans="2:6" ht="12.75">
      <c r="B25" s="35"/>
      <c r="C25" s="36"/>
      <c r="D25" s="36"/>
      <c r="E25" s="59"/>
      <c r="F25" s="28"/>
    </row>
    <row r="26" spans="2:6" ht="12.75">
      <c r="B26" s="35"/>
      <c r="C26" s="36"/>
      <c r="D26" s="36"/>
      <c r="E26" s="59"/>
      <c r="F26" s="28"/>
    </row>
    <row r="27" spans="2:6" ht="12.75">
      <c r="B27" s="35"/>
      <c r="C27" s="36"/>
      <c r="D27" s="36"/>
      <c r="E27" s="59"/>
      <c r="F27" s="28"/>
    </row>
    <row r="28" spans="2:6" ht="12.75">
      <c r="B28" s="35"/>
      <c r="C28" s="36"/>
      <c r="D28" s="36"/>
      <c r="E28" s="61"/>
      <c r="F28" s="62"/>
    </row>
    <row r="29" spans="2:6" ht="12.75">
      <c r="B29" s="35"/>
      <c r="C29" s="36"/>
      <c r="D29" s="36"/>
      <c r="E29" s="59"/>
      <c r="F29" s="28"/>
    </row>
    <row r="30" spans="2:6" ht="12.75">
      <c r="B30" s="35"/>
      <c r="C30" s="36"/>
      <c r="D30" s="36"/>
      <c r="E30" s="59"/>
      <c r="F30" s="28"/>
    </row>
    <row r="31" spans="2:6" ht="12.75">
      <c r="B31" s="35"/>
      <c r="C31" s="36"/>
      <c r="D31" s="36"/>
      <c r="E31" s="59"/>
      <c r="F31" s="28"/>
    </row>
    <row r="32" spans="2:6" ht="12.75">
      <c r="B32" s="35"/>
      <c r="C32" s="36"/>
      <c r="D32" s="36"/>
      <c r="E32" s="59"/>
      <c r="F32" s="28"/>
    </row>
    <row r="33" spans="2:6" ht="12.75">
      <c r="B33" s="35"/>
      <c r="C33" s="36"/>
      <c r="D33" s="36"/>
      <c r="E33" s="59"/>
      <c r="F33" s="28"/>
    </row>
    <row r="34" spans="2:6" ht="12.75">
      <c r="B34" s="35"/>
      <c r="C34" s="36"/>
      <c r="D34" s="36"/>
      <c r="E34" s="59"/>
      <c r="F34" s="28"/>
    </row>
    <row r="35" spans="2:6" ht="12.75">
      <c r="B35" s="35"/>
      <c r="C35" s="36"/>
      <c r="D35" s="36"/>
      <c r="E35" s="59"/>
      <c r="F35" s="28"/>
    </row>
    <row r="36" spans="2:6" ht="12.75">
      <c r="B36" s="35"/>
      <c r="C36" s="36"/>
      <c r="D36" s="36"/>
      <c r="E36" s="59"/>
      <c r="F36" s="28"/>
    </row>
    <row r="37" spans="2:6" ht="12.75">
      <c r="B37" s="35"/>
      <c r="C37" s="36"/>
      <c r="D37" s="36"/>
      <c r="E37" s="61"/>
      <c r="F37" s="62"/>
    </row>
    <row r="38" spans="2:6" ht="12.75">
      <c r="B38" s="35"/>
      <c r="C38" s="36"/>
      <c r="D38" s="36"/>
      <c r="E38" s="59"/>
      <c r="F38" s="28"/>
    </row>
    <row r="39" spans="2:6" ht="12.75">
      <c r="B39" s="35"/>
      <c r="C39" s="36"/>
      <c r="D39" s="36"/>
      <c r="E39" s="59"/>
      <c r="F39" s="28"/>
    </row>
    <row r="40" spans="2:6" ht="12.75">
      <c r="B40" s="35"/>
      <c r="C40" s="36"/>
      <c r="D40" s="36"/>
      <c r="E40" s="59"/>
      <c r="F40" s="28"/>
    </row>
    <row r="41" spans="2:6" ht="12.75">
      <c r="B41" s="35"/>
      <c r="C41" s="36"/>
      <c r="D41" s="36"/>
      <c r="E41" s="59"/>
      <c r="F41" s="28"/>
    </row>
    <row r="42" spans="2:6" ht="12.75">
      <c r="B42" s="35"/>
      <c r="C42" s="36"/>
      <c r="D42" s="36"/>
      <c r="E42" s="59"/>
      <c r="F42" s="28"/>
    </row>
    <row r="43" spans="2:6" ht="12.75">
      <c r="B43" s="35"/>
      <c r="C43" s="36"/>
      <c r="D43" s="36"/>
      <c r="E43" s="59"/>
      <c r="F43" s="28"/>
    </row>
    <row r="44" spans="1:6" ht="12.75">
      <c r="A44" s="38"/>
      <c r="B44" s="35"/>
      <c r="C44" s="36"/>
      <c r="D44" s="36"/>
      <c r="E44" s="59"/>
      <c r="F44" s="28"/>
    </row>
    <row r="45" spans="2:6" ht="12.75">
      <c r="B45" s="35"/>
      <c r="C45" s="36"/>
      <c r="D45" s="36"/>
      <c r="E45" s="59"/>
      <c r="F45" s="28"/>
    </row>
    <row r="46" spans="2:6" ht="12.75">
      <c r="B46" s="35"/>
      <c r="C46" s="36"/>
      <c r="D46" s="36"/>
      <c r="E46" s="59"/>
      <c r="F46" s="28"/>
    </row>
    <row r="47" spans="2:6" ht="12.75">
      <c r="B47" s="35"/>
      <c r="C47" s="36"/>
      <c r="D47" s="36"/>
      <c r="E47" s="59"/>
      <c r="F47" s="28"/>
    </row>
    <row r="48" spans="2:6" ht="12.75">
      <c r="B48" s="35"/>
      <c r="C48" s="36"/>
      <c r="D48" s="36"/>
      <c r="E48" s="59"/>
      <c r="F48" s="28"/>
    </row>
    <row r="49" spans="2:6" ht="12.75">
      <c r="B49" s="35"/>
      <c r="C49" s="36"/>
      <c r="D49" s="36"/>
      <c r="E49" s="59"/>
      <c r="F49" s="28"/>
    </row>
    <row r="50" spans="2:6" ht="12.75">
      <c r="B50" s="35"/>
      <c r="C50" s="36"/>
      <c r="D50" s="36"/>
      <c r="E50" s="59"/>
      <c r="F50" s="28"/>
    </row>
    <row r="51" spans="2:6" ht="12.75">
      <c r="B51" s="35"/>
      <c r="C51" s="36"/>
      <c r="D51" s="36"/>
      <c r="E51" s="59"/>
      <c r="F51" s="28"/>
    </row>
    <row r="52" spans="2:6" ht="12.75">
      <c r="B52" s="35"/>
      <c r="C52" s="36"/>
      <c r="D52" s="36"/>
      <c r="E52" s="59"/>
      <c r="F52" s="28"/>
    </row>
    <row r="53" spans="2:6" ht="12.75">
      <c r="B53" s="35"/>
      <c r="C53" s="36"/>
      <c r="D53" s="36"/>
      <c r="E53" s="59"/>
      <c r="F53" s="28"/>
    </row>
    <row r="54" spans="2:6" ht="12.75">
      <c r="B54" s="35"/>
      <c r="C54" s="36"/>
      <c r="D54" s="36"/>
      <c r="E54" s="59"/>
      <c r="F54" s="28"/>
    </row>
    <row r="55" spans="2:6" ht="12.75">
      <c r="B55" s="35"/>
      <c r="C55" s="36"/>
      <c r="D55" s="36"/>
      <c r="E55" s="59"/>
      <c r="F55" s="28"/>
    </row>
    <row r="56" spans="2:6" ht="12.75">
      <c r="B56" s="35"/>
      <c r="C56" s="36"/>
      <c r="D56" s="36"/>
      <c r="E56" s="59"/>
      <c r="F56" s="28"/>
    </row>
    <row r="57" spans="2:6" ht="12.75">
      <c r="B57" s="35"/>
      <c r="C57" s="36"/>
      <c r="D57" s="36"/>
      <c r="E57" s="59"/>
      <c r="F57" s="28"/>
    </row>
    <row r="58" spans="2:6" ht="12.75">
      <c r="B58" s="35"/>
      <c r="C58" s="36"/>
      <c r="D58" s="36"/>
      <c r="E58" s="59"/>
      <c r="F58" s="28"/>
    </row>
    <row r="59" spans="2:6" ht="12.75">
      <c r="B59" s="35"/>
      <c r="C59" s="36"/>
      <c r="D59" s="36"/>
      <c r="E59" s="59"/>
      <c r="F59" s="28"/>
    </row>
    <row r="60" spans="2:6" ht="12.75">
      <c r="B60" s="35"/>
      <c r="C60" s="36"/>
      <c r="D60" s="36"/>
      <c r="E60" s="59"/>
      <c r="F60" s="28"/>
    </row>
    <row r="61" spans="2:6" ht="12.75">
      <c r="B61" s="35"/>
      <c r="C61" s="36"/>
      <c r="D61" s="36"/>
      <c r="E61" s="59"/>
      <c r="F61" s="28"/>
    </row>
    <row r="62" spans="2:6" ht="12.75">
      <c r="B62" s="35"/>
      <c r="C62" s="36"/>
      <c r="D62" s="36"/>
      <c r="E62" s="61"/>
      <c r="F62" s="62"/>
    </row>
    <row r="63" spans="2:6" ht="12.75">
      <c r="B63" s="35"/>
      <c r="C63" s="36"/>
      <c r="D63" s="36"/>
      <c r="E63" s="59"/>
      <c r="F63" s="28"/>
    </row>
    <row r="64" spans="2:6" ht="12.75">
      <c r="B64" s="35"/>
      <c r="C64" s="36"/>
      <c r="D64" s="36"/>
      <c r="E64" s="59"/>
      <c r="F64" s="28"/>
    </row>
    <row r="65" spans="2:6" ht="12.75">
      <c r="B65" s="35"/>
      <c r="C65" s="36"/>
      <c r="D65" s="36"/>
      <c r="E65" s="59"/>
      <c r="F65" s="28"/>
    </row>
    <row r="66" spans="2:6" ht="12.75">
      <c r="B66" s="35"/>
      <c r="C66" s="36"/>
      <c r="D66" s="36"/>
      <c r="E66" s="59"/>
      <c r="F66" s="28"/>
    </row>
    <row r="67" spans="2:6" ht="12.75">
      <c r="B67" s="35"/>
      <c r="C67" s="36"/>
      <c r="D67" s="36"/>
      <c r="E67" s="59"/>
      <c r="F67" s="28"/>
    </row>
    <row r="68" spans="2:6" ht="12.75">
      <c r="B68" s="35"/>
      <c r="C68" s="36"/>
      <c r="D68" s="36"/>
      <c r="E68" s="59"/>
      <c r="F68" s="28"/>
    </row>
    <row r="69" spans="2:6" ht="12.75">
      <c r="B69" s="35"/>
      <c r="C69" s="36"/>
      <c r="D69" s="36"/>
      <c r="E69" s="59"/>
      <c r="F69" s="28"/>
    </row>
    <row r="70" spans="1:6" ht="12.75">
      <c r="A70" s="38"/>
      <c r="B70" s="35"/>
      <c r="C70" s="36"/>
      <c r="D70" s="36"/>
      <c r="E70" s="59"/>
      <c r="F70" s="28"/>
    </row>
    <row r="71" spans="2:6" ht="12.75">
      <c r="B71" s="35"/>
      <c r="C71" s="36"/>
      <c r="D71" s="36"/>
      <c r="E71" s="59"/>
      <c r="F71" s="28"/>
    </row>
    <row r="72" spans="2:6" ht="12.75">
      <c r="B72" s="35"/>
      <c r="C72" s="36"/>
      <c r="D72" s="36"/>
      <c r="E72" s="59"/>
      <c r="F72" s="28"/>
    </row>
    <row r="73" spans="2:6" ht="12.75">
      <c r="B73" s="35"/>
      <c r="C73" s="36"/>
      <c r="D73" s="36"/>
      <c r="E73" s="59"/>
      <c r="F73" s="28"/>
    </row>
    <row r="74" spans="2:6" ht="12.75">
      <c r="B74" s="35"/>
      <c r="C74" s="36"/>
      <c r="D74" s="36"/>
      <c r="E74" s="59"/>
      <c r="F74" s="28"/>
    </row>
    <row r="75" spans="2:6" ht="12.75">
      <c r="B75" s="35"/>
      <c r="C75" s="36"/>
      <c r="D75" s="36"/>
      <c r="E75" s="59"/>
      <c r="F75" s="28"/>
    </row>
    <row r="76" spans="2:6" ht="12.75">
      <c r="B76" s="35"/>
      <c r="C76" s="36"/>
      <c r="D76" s="36"/>
      <c r="E76" s="59"/>
      <c r="F76" s="28"/>
    </row>
    <row r="77" spans="2:6" ht="12.75">
      <c r="B77" s="35"/>
      <c r="C77" s="36"/>
      <c r="D77" s="36"/>
      <c r="E77" s="59"/>
      <c r="F77" s="28"/>
    </row>
    <row r="78" spans="2:6" ht="12.75">
      <c r="B78" s="35"/>
      <c r="C78" s="36"/>
      <c r="D78" s="36"/>
      <c r="E78" s="59"/>
      <c r="F78" s="28"/>
    </row>
    <row r="79" spans="2:6" ht="12.75">
      <c r="B79" s="35"/>
      <c r="C79" s="36"/>
      <c r="D79" s="36"/>
      <c r="E79" s="59"/>
      <c r="F79" s="28"/>
    </row>
    <row r="80" spans="2:6" ht="12.75">
      <c r="B80" s="35"/>
      <c r="C80" s="36"/>
      <c r="D80" s="36"/>
      <c r="E80" s="59"/>
      <c r="F80" s="28"/>
    </row>
    <row r="81" spans="2:6" ht="12.75">
      <c r="B81" s="35"/>
      <c r="C81" s="36"/>
      <c r="D81" s="36"/>
      <c r="E81" s="59"/>
      <c r="F81" s="28"/>
    </row>
    <row r="82" spans="2:6" ht="12.75">
      <c r="B82" s="35"/>
      <c r="C82" s="36"/>
      <c r="D82" s="36"/>
      <c r="E82" s="59"/>
      <c r="F82" s="28"/>
    </row>
    <row r="83" spans="2:6" ht="12.75">
      <c r="B83" s="35"/>
      <c r="C83" s="36"/>
      <c r="D83" s="36"/>
      <c r="E83" s="59"/>
      <c r="F83" s="28"/>
    </row>
    <row r="84" spans="2:6" ht="12.75">
      <c r="B84" s="35"/>
      <c r="C84" s="36"/>
      <c r="D84" s="36"/>
      <c r="E84" s="59"/>
      <c r="F84" s="28"/>
    </row>
    <row r="85" spans="2:6" ht="12.75">
      <c r="B85" s="35"/>
      <c r="C85" s="36"/>
      <c r="D85" s="36"/>
      <c r="E85" s="59"/>
      <c r="F85" s="28"/>
    </row>
    <row r="86" spans="2:6" ht="12.75">
      <c r="B86" s="35"/>
      <c r="C86" s="36"/>
      <c r="D86" s="36"/>
      <c r="E86" s="59"/>
      <c r="F86" s="28"/>
    </row>
    <row r="87" spans="2:6" ht="12.75">
      <c r="B87" s="35"/>
      <c r="C87" s="36"/>
      <c r="D87" s="36"/>
      <c r="E87" s="59"/>
      <c r="F87" s="28"/>
    </row>
    <row r="88" spans="2:6" ht="12.75">
      <c r="B88" s="35"/>
      <c r="C88" s="36"/>
      <c r="D88" s="36"/>
      <c r="E88" s="61"/>
      <c r="F88" s="62"/>
    </row>
    <row r="89" spans="2:6" ht="12.75">
      <c r="B89" s="35"/>
      <c r="C89" s="36"/>
      <c r="D89" s="36"/>
      <c r="E89" s="59"/>
      <c r="F89" s="28"/>
    </row>
    <row r="90" spans="2:6" ht="12.75">
      <c r="B90" s="35"/>
      <c r="C90" s="36"/>
      <c r="D90" s="36"/>
      <c r="E90" s="59"/>
      <c r="F90" s="28"/>
    </row>
    <row r="91" spans="2:6" ht="12.75">
      <c r="B91" s="35"/>
      <c r="C91" s="36"/>
      <c r="D91" s="36"/>
      <c r="E91" s="59"/>
      <c r="F91" s="28"/>
    </row>
    <row r="92" spans="2:6" ht="12.75">
      <c r="B92" s="35"/>
      <c r="C92" s="36"/>
      <c r="D92" s="36"/>
      <c r="E92" s="59"/>
      <c r="F92" s="28"/>
    </row>
    <row r="93" spans="2:6" ht="12.75">
      <c r="B93" s="35"/>
      <c r="C93" s="36"/>
      <c r="D93" s="36"/>
      <c r="E93" s="59"/>
      <c r="F93" s="28"/>
    </row>
    <row r="94" spans="2:6" ht="12.75">
      <c r="B94" s="35"/>
      <c r="C94" s="36"/>
      <c r="D94" s="36"/>
      <c r="E94" s="59"/>
      <c r="F94" s="28"/>
    </row>
    <row r="95" spans="2:6" ht="12.75">
      <c r="B95" s="35"/>
      <c r="C95" s="36"/>
      <c r="D95" s="36"/>
      <c r="E95" s="59"/>
      <c r="F95" s="28"/>
    </row>
    <row r="96" spans="1:6" ht="12.75">
      <c r="A96" s="38"/>
      <c r="B96" s="35"/>
      <c r="C96" s="36"/>
      <c r="D96" s="36"/>
      <c r="E96" s="59"/>
      <c r="F96" s="28"/>
    </row>
    <row r="97" spans="2:6" ht="12.75">
      <c r="B97" s="35"/>
      <c r="C97" s="36"/>
      <c r="D97" s="36"/>
      <c r="E97" s="59"/>
      <c r="F97" s="28"/>
    </row>
    <row r="98" spans="2:6" ht="12.75">
      <c r="B98" s="35"/>
      <c r="C98" s="36"/>
      <c r="D98" s="36"/>
      <c r="E98" s="59"/>
      <c r="F98" s="28"/>
    </row>
    <row r="99" spans="2:6" ht="12.75">
      <c r="B99" s="35"/>
      <c r="C99" s="36"/>
      <c r="D99" s="36"/>
      <c r="E99" s="59"/>
      <c r="F99" s="28"/>
    </row>
    <row r="100" spans="2:6" ht="12.75">
      <c r="B100" s="35"/>
      <c r="C100" s="36"/>
      <c r="D100" s="36"/>
      <c r="E100" s="59"/>
      <c r="F100" s="28"/>
    </row>
    <row r="101" spans="2:6" ht="12.75">
      <c r="B101" s="35"/>
      <c r="C101" s="36"/>
      <c r="D101" s="36"/>
      <c r="E101" s="59"/>
      <c r="F101" s="28"/>
    </row>
    <row r="102" spans="2:6" ht="12.75">
      <c r="B102" s="35"/>
      <c r="C102" s="36"/>
      <c r="D102" s="36"/>
      <c r="E102" s="59"/>
      <c r="F102" s="28"/>
    </row>
    <row r="103" spans="2:6" ht="12.75">
      <c r="B103" s="35"/>
      <c r="C103" s="36"/>
      <c r="D103" s="36"/>
      <c r="E103" s="59"/>
      <c r="F103" s="28"/>
    </row>
    <row r="104" spans="2:6" ht="12.75">
      <c r="B104" s="35"/>
      <c r="C104" s="36"/>
      <c r="D104" s="36"/>
      <c r="E104" s="59"/>
      <c r="F104" s="28"/>
    </row>
    <row r="105" spans="2:6" ht="12.75">
      <c r="B105" s="35"/>
      <c r="C105" s="36"/>
      <c r="D105" s="36"/>
      <c r="E105" s="59"/>
      <c r="F105" s="28"/>
    </row>
    <row r="106" spans="2:6" ht="12.75">
      <c r="B106" s="35"/>
      <c r="C106" s="36"/>
      <c r="D106" s="36"/>
      <c r="E106" s="59"/>
      <c r="F106" s="28"/>
    </row>
    <row r="107" spans="2:6" ht="12.75">
      <c r="B107" s="35"/>
      <c r="C107" s="36"/>
      <c r="D107" s="36"/>
      <c r="E107" s="59"/>
      <c r="F107" s="28"/>
    </row>
    <row r="108" spans="2:6" ht="12.75">
      <c r="B108" s="35"/>
      <c r="C108" s="36"/>
      <c r="D108" s="36"/>
      <c r="E108" s="59"/>
      <c r="F108" s="28"/>
    </row>
    <row r="109" spans="2:6" ht="12.75">
      <c r="B109" s="35"/>
      <c r="C109" s="36"/>
      <c r="D109" s="36"/>
      <c r="E109" s="59"/>
      <c r="F109" s="28"/>
    </row>
    <row r="110" spans="2:6" ht="12.75">
      <c r="B110" s="35"/>
      <c r="C110" s="36"/>
      <c r="D110" s="36"/>
      <c r="E110" s="59"/>
      <c r="F110" s="28"/>
    </row>
    <row r="111" spans="2:6" ht="12.75">
      <c r="B111" s="35"/>
      <c r="C111" s="36"/>
      <c r="D111" s="36"/>
      <c r="E111" s="59"/>
      <c r="F111" s="28"/>
    </row>
    <row r="112" spans="2:6" ht="12.75">
      <c r="B112" s="35"/>
      <c r="C112" s="36"/>
      <c r="D112" s="36"/>
      <c r="E112" s="59"/>
      <c r="F112" s="28"/>
    </row>
    <row r="113" spans="2:6" ht="12.75">
      <c r="B113" s="35"/>
      <c r="C113" s="36"/>
      <c r="D113" s="36"/>
      <c r="E113" s="61"/>
      <c r="F113" s="62"/>
    </row>
    <row r="114" spans="2:6" ht="12.75">
      <c r="B114" s="35"/>
      <c r="C114" s="36"/>
      <c r="D114" s="36"/>
      <c r="E114" s="59"/>
      <c r="F114" s="28"/>
    </row>
    <row r="115" spans="2:6" ht="12.75">
      <c r="B115" s="35"/>
      <c r="C115" s="36"/>
      <c r="D115" s="36"/>
      <c r="E115" s="59"/>
      <c r="F115" s="28"/>
    </row>
    <row r="116" spans="2:6" ht="12.75">
      <c r="B116" s="35"/>
      <c r="C116" s="36"/>
      <c r="D116" s="36"/>
      <c r="E116" s="59"/>
      <c r="F116" s="28"/>
    </row>
    <row r="117" spans="2:6" ht="12.75">
      <c r="B117" s="35"/>
      <c r="C117" s="36"/>
      <c r="D117" s="36"/>
      <c r="E117" s="59"/>
      <c r="F117" s="28"/>
    </row>
    <row r="118" spans="2:6" ht="12.75">
      <c r="B118" s="35"/>
      <c r="C118" s="36"/>
      <c r="D118" s="36"/>
      <c r="E118" s="59"/>
      <c r="F118" s="28"/>
    </row>
    <row r="119" spans="2:6" ht="12.75">
      <c r="B119" s="35"/>
      <c r="C119" s="36"/>
      <c r="D119" s="36"/>
      <c r="E119" s="59"/>
      <c r="F119" s="28"/>
    </row>
    <row r="120" spans="2:6" ht="12.75">
      <c r="B120" s="35"/>
      <c r="C120" s="36"/>
      <c r="D120" s="36"/>
      <c r="E120" s="59"/>
      <c r="F120" s="28"/>
    </row>
    <row r="121" spans="2:6" ht="12.75">
      <c r="B121" s="35"/>
      <c r="C121" s="36"/>
      <c r="D121" s="36"/>
      <c r="E121" s="59"/>
      <c r="F121" s="28"/>
    </row>
    <row r="122" spans="2:6" ht="12.75">
      <c r="B122" s="35"/>
      <c r="C122" s="36"/>
      <c r="D122" s="36"/>
      <c r="E122" s="61"/>
      <c r="F122" s="62"/>
    </row>
    <row r="123" spans="2:6" ht="12.75">
      <c r="B123" s="35"/>
      <c r="C123" s="36"/>
      <c r="D123" s="36"/>
      <c r="E123" s="59"/>
      <c r="F123" s="28"/>
    </row>
    <row r="124" spans="2:6" ht="12.75">
      <c r="B124" s="35"/>
      <c r="C124" s="36"/>
      <c r="D124" s="36"/>
      <c r="E124" s="59"/>
      <c r="F124" s="28"/>
    </row>
    <row r="125" spans="2:6" ht="12.75">
      <c r="B125" s="35"/>
      <c r="C125" s="36"/>
      <c r="D125" s="36"/>
      <c r="E125" s="59"/>
      <c r="F125" s="28"/>
    </row>
    <row r="126" spans="2:6" ht="12.75">
      <c r="B126" s="35"/>
      <c r="C126" s="36"/>
      <c r="D126" s="36"/>
      <c r="E126" s="59"/>
      <c r="F126" s="28"/>
    </row>
    <row r="127" spans="2:6" ht="12.75">
      <c r="B127" s="35"/>
      <c r="C127" s="36"/>
      <c r="D127" s="36"/>
      <c r="E127" s="59"/>
      <c r="F127" s="28"/>
    </row>
    <row r="128" spans="2:6" ht="12.75">
      <c r="B128" s="35"/>
      <c r="C128" s="36"/>
      <c r="D128" s="36"/>
      <c r="E128" s="59"/>
      <c r="F128" s="28"/>
    </row>
    <row r="129" spans="2:6" ht="12.75">
      <c r="B129" s="35"/>
      <c r="C129" s="36"/>
      <c r="D129" s="36"/>
      <c r="E129" s="59"/>
      <c r="F129" s="28"/>
    </row>
    <row r="130" spans="2:6" ht="12.75">
      <c r="B130" s="35"/>
      <c r="C130" s="36"/>
      <c r="D130" s="36"/>
      <c r="E130" s="59"/>
      <c r="F130" s="28"/>
    </row>
    <row r="131" spans="2:6" ht="12.75">
      <c r="B131" s="35"/>
      <c r="C131" s="36"/>
      <c r="D131" s="36"/>
      <c r="E131" s="61"/>
      <c r="F131" s="62"/>
    </row>
    <row r="132" spans="2:6" ht="12.75">
      <c r="B132" s="35"/>
      <c r="C132" s="36"/>
      <c r="D132" s="36"/>
      <c r="E132" s="59"/>
      <c r="F132" s="28"/>
    </row>
    <row r="133" spans="2:6" ht="12.75">
      <c r="B133" s="35"/>
      <c r="C133" s="36"/>
      <c r="D133" s="36"/>
      <c r="E133" s="59"/>
      <c r="F133" s="28"/>
    </row>
    <row r="134" spans="2:6" ht="12.75">
      <c r="B134" s="35"/>
      <c r="C134" s="36"/>
      <c r="D134" s="36"/>
      <c r="E134" s="59"/>
      <c r="F134" s="28"/>
    </row>
    <row r="135" spans="2:6" ht="12.75">
      <c r="B135" s="35"/>
      <c r="C135" s="36"/>
      <c r="D135" s="36"/>
      <c r="E135" s="59"/>
      <c r="F135" s="28"/>
    </row>
    <row r="136" spans="2:6" ht="12.75">
      <c r="B136" s="35"/>
      <c r="C136" s="36"/>
      <c r="D136" s="36"/>
      <c r="E136" s="59"/>
      <c r="F136" s="28"/>
    </row>
    <row r="137" spans="2:6" ht="12.75">
      <c r="B137" s="35"/>
      <c r="C137" s="36"/>
      <c r="D137" s="36"/>
      <c r="E137" s="59"/>
      <c r="F137" s="28"/>
    </row>
    <row r="138" spans="2:6" ht="12.75">
      <c r="B138" s="35"/>
      <c r="C138" s="36"/>
      <c r="D138" s="36"/>
      <c r="E138" s="59"/>
      <c r="F138" s="28"/>
    </row>
    <row r="139" spans="1:6" ht="12.75">
      <c r="A139" s="38"/>
      <c r="B139" s="35"/>
      <c r="C139" s="36"/>
      <c r="D139" s="36"/>
      <c r="E139" s="59"/>
      <c r="F139" s="28"/>
    </row>
    <row r="140" spans="2:6" ht="12.75">
      <c r="B140" s="35"/>
      <c r="C140" s="36"/>
      <c r="D140" s="36"/>
      <c r="E140" s="59"/>
      <c r="F140" s="28"/>
    </row>
    <row r="141" spans="2:6" ht="12.75">
      <c r="B141" s="35"/>
      <c r="C141" s="36"/>
      <c r="D141" s="36"/>
      <c r="E141" s="59"/>
      <c r="F141" s="28"/>
    </row>
    <row r="142" spans="2:6" ht="12.75">
      <c r="B142" s="35"/>
      <c r="C142" s="36"/>
      <c r="D142" s="36"/>
      <c r="E142" s="59"/>
      <c r="F142" s="28"/>
    </row>
    <row r="143" spans="2:6" ht="12.75">
      <c r="B143" s="35"/>
      <c r="C143" s="36"/>
      <c r="D143" s="36"/>
      <c r="E143" s="59"/>
      <c r="F143" s="28"/>
    </row>
    <row r="144" spans="2:6" ht="12.75">
      <c r="B144" s="35"/>
      <c r="C144" s="36"/>
      <c r="D144" s="36"/>
      <c r="E144" s="59"/>
      <c r="F144" s="28"/>
    </row>
    <row r="145" spans="2:6" ht="12.75">
      <c r="B145" s="35"/>
      <c r="C145" s="36"/>
      <c r="D145" s="36"/>
      <c r="E145" s="59"/>
      <c r="F145" s="28"/>
    </row>
    <row r="146" spans="2:6" ht="12.75">
      <c r="B146" s="35"/>
      <c r="C146" s="36"/>
      <c r="D146" s="36"/>
      <c r="E146" s="59"/>
      <c r="F146" s="28"/>
    </row>
    <row r="147" spans="2:6" ht="12.75">
      <c r="B147" s="35"/>
      <c r="C147" s="36"/>
      <c r="D147" s="36"/>
      <c r="E147" s="59"/>
      <c r="F147" s="28"/>
    </row>
    <row r="148" spans="2:6" ht="12.75">
      <c r="B148" s="35"/>
      <c r="C148" s="36"/>
      <c r="D148" s="36"/>
      <c r="E148" s="59"/>
      <c r="F148" s="28"/>
    </row>
    <row r="149" spans="2:6" ht="12.75">
      <c r="B149" s="35"/>
      <c r="C149" s="36"/>
      <c r="D149" s="36"/>
      <c r="E149" s="59"/>
      <c r="F149" s="28"/>
    </row>
    <row r="150" spans="2:6" ht="12.75">
      <c r="B150" s="35"/>
      <c r="C150" s="36"/>
      <c r="D150" s="36"/>
      <c r="E150" s="59"/>
      <c r="F150" s="28"/>
    </row>
    <row r="151" spans="2:6" ht="12.75">
      <c r="B151" s="35"/>
      <c r="C151" s="36"/>
      <c r="D151" s="36"/>
      <c r="E151" s="59"/>
      <c r="F151" s="28"/>
    </row>
    <row r="152" spans="2:6" ht="12.75">
      <c r="B152" s="35"/>
      <c r="C152" s="36"/>
      <c r="D152" s="36"/>
      <c r="E152" s="59"/>
      <c r="F152" s="28"/>
    </row>
    <row r="153" spans="2:6" ht="12.75">
      <c r="B153" s="35"/>
      <c r="C153" s="36"/>
      <c r="D153" s="36"/>
      <c r="E153" s="59"/>
      <c r="F153" s="28"/>
    </row>
    <row r="154" spans="2:6" ht="12.75">
      <c r="B154" s="35"/>
      <c r="C154" s="36"/>
      <c r="D154" s="36"/>
      <c r="E154" s="59"/>
      <c r="F154" s="28"/>
    </row>
    <row r="155" spans="2:6" ht="12.75">
      <c r="B155" s="35"/>
      <c r="C155" s="36"/>
      <c r="D155" s="36"/>
      <c r="E155" s="59"/>
      <c r="F155" s="28"/>
    </row>
    <row r="156" spans="2:6" ht="12.75">
      <c r="B156" s="35"/>
      <c r="C156" s="36"/>
      <c r="D156" s="36"/>
      <c r="E156" s="61"/>
      <c r="F156" s="62"/>
    </row>
    <row r="157" spans="2:6" ht="12.75">
      <c r="B157" s="35"/>
      <c r="C157" s="36"/>
      <c r="D157" s="36"/>
      <c r="E157" s="59"/>
      <c r="F157" s="28"/>
    </row>
    <row r="158" spans="2:6" ht="12.75">
      <c r="B158" s="35"/>
      <c r="C158" s="36"/>
      <c r="D158" s="36"/>
      <c r="E158" s="59"/>
      <c r="F158" s="28"/>
    </row>
    <row r="159" spans="2:6" ht="12.75">
      <c r="B159" s="35"/>
      <c r="C159" s="36"/>
      <c r="D159" s="36"/>
      <c r="E159" s="59"/>
      <c r="F159" s="28"/>
    </row>
    <row r="160" spans="2:6" ht="12.75">
      <c r="B160" s="35"/>
      <c r="C160" s="36"/>
      <c r="D160" s="36"/>
      <c r="E160" s="59"/>
      <c r="F160" s="28"/>
    </row>
    <row r="161" spans="2:6" ht="12.75">
      <c r="B161" s="35"/>
      <c r="C161" s="36"/>
      <c r="D161" s="36"/>
      <c r="E161" s="59"/>
      <c r="F161" s="28"/>
    </row>
    <row r="162" spans="2:6" ht="12.75">
      <c r="B162" s="35"/>
      <c r="C162" s="36"/>
      <c r="D162" s="36"/>
      <c r="E162" s="59"/>
      <c r="F162" s="28"/>
    </row>
    <row r="163" spans="2:6" ht="12.75">
      <c r="B163" s="35"/>
      <c r="C163" s="36"/>
      <c r="D163" s="36"/>
      <c r="E163" s="59"/>
      <c r="F163" s="28"/>
    </row>
    <row r="164" spans="1:6" ht="135.75" customHeight="1">
      <c r="A164" s="38"/>
      <c r="B164" s="35"/>
      <c r="C164" s="36"/>
      <c r="D164" s="36"/>
      <c r="E164" s="59"/>
      <c r="F164" s="28"/>
    </row>
    <row r="165" spans="2:6" ht="12.75">
      <c r="B165" s="35"/>
      <c r="C165" s="36"/>
      <c r="D165" s="36"/>
      <c r="E165" s="59"/>
      <c r="F165" s="28"/>
    </row>
    <row r="166" spans="2:6" ht="12.75">
      <c r="B166" s="35"/>
      <c r="C166" s="36"/>
      <c r="D166" s="36"/>
      <c r="E166" s="61"/>
      <c r="F166" s="62"/>
    </row>
    <row r="167" spans="2:6" ht="12.75">
      <c r="B167" s="35"/>
      <c r="C167" s="36"/>
      <c r="D167" s="36"/>
      <c r="E167" s="61"/>
      <c r="F167" s="62"/>
    </row>
    <row r="168" spans="2:6" ht="12.75">
      <c r="B168" s="35"/>
      <c r="C168" s="36"/>
      <c r="D168" s="36"/>
      <c r="E168" s="61"/>
      <c r="F168" s="62"/>
    </row>
    <row r="169" spans="2:6" ht="12.75">
      <c r="B169" s="35"/>
      <c r="C169" s="36"/>
      <c r="D169" s="36"/>
      <c r="E169" s="61"/>
      <c r="F169" s="62"/>
    </row>
    <row r="170" spans="2:6" ht="12.75">
      <c r="B170" s="35"/>
      <c r="C170" s="36"/>
      <c r="D170" s="36"/>
      <c r="E170" s="61"/>
      <c r="F170" s="62"/>
    </row>
    <row r="171" spans="2:6" ht="12.75">
      <c r="B171" s="35"/>
      <c r="C171" s="36"/>
      <c r="D171" s="36"/>
      <c r="E171" s="59"/>
      <c r="F171" s="28"/>
    </row>
    <row r="172" spans="2:6" ht="12.75">
      <c r="B172" s="35"/>
      <c r="C172" s="36"/>
      <c r="D172" s="36"/>
      <c r="E172" s="59"/>
      <c r="F172" s="28"/>
    </row>
    <row r="173" spans="2:6" ht="12.75">
      <c r="B173" s="35"/>
      <c r="C173" s="36"/>
      <c r="D173" s="36"/>
      <c r="E173" s="59"/>
      <c r="F173" s="28"/>
    </row>
    <row r="174" spans="2:6" ht="12.75">
      <c r="B174" s="35"/>
      <c r="C174" s="36"/>
      <c r="D174" s="36"/>
      <c r="E174" s="59"/>
      <c r="F174" s="28"/>
    </row>
    <row r="175" spans="2:6" ht="12.75">
      <c r="B175" s="35"/>
      <c r="C175" s="36"/>
      <c r="D175" s="36"/>
      <c r="E175" s="59"/>
      <c r="F175" s="28"/>
    </row>
    <row r="176" spans="2:6" ht="12.75">
      <c r="B176" s="35"/>
      <c r="C176" s="36"/>
      <c r="D176" s="36"/>
      <c r="E176" s="59"/>
      <c r="F176" s="28"/>
    </row>
    <row r="177" spans="1:6" ht="12.75">
      <c r="A177" s="38"/>
      <c r="B177" s="35"/>
      <c r="C177" s="36"/>
      <c r="D177" s="36"/>
      <c r="E177" s="59"/>
      <c r="F177" s="28"/>
    </row>
    <row r="178" spans="2:6" ht="12.75">
      <c r="B178" s="35"/>
      <c r="C178" s="36"/>
      <c r="D178" s="36"/>
      <c r="E178" s="61"/>
      <c r="F178" s="62"/>
    </row>
    <row r="179" spans="2:6" ht="12.75">
      <c r="B179" s="35"/>
      <c r="C179" s="36"/>
      <c r="D179" s="36"/>
      <c r="E179" s="61"/>
      <c r="F179" s="62"/>
    </row>
    <row r="180" spans="2:6" ht="12.75">
      <c r="B180" s="35"/>
      <c r="C180" s="36"/>
      <c r="D180" s="36"/>
      <c r="E180" s="59"/>
      <c r="F180" s="28"/>
    </row>
    <row r="181" spans="2:6" ht="12.75">
      <c r="B181" s="35"/>
      <c r="C181" s="36"/>
      <c r="D181" s="36"/>
      <c r="E181" s="59"/>
      <c r="F181" s="28"/>
    </row>
    <row r="182" spans="1:6" ht="12.75">
      <c r="A182" s="38"/>
      <c r="B182" s="35"/>
      <c r="C182" s="36"/>
      <c r="D182" s="36"/>
      <c r="E182" s="59"/>
      <c r="F182" s="28"/>
    </row>
    <row r="183" spans="2:6" ht="12.75">
      <c r="B183" s="35"/>
      <c r="C183" s="36"/>
      <c r="D183" s="36"/>
      <c r="E183" s="61"/>
      <c r="F183" s="62"/>
    </row>
    <row r="184" spans="2:6" ht="12.75">
      <c r="B184" s="35"/>
      <c r="C184" s="36"/>
      <c r="D184" s="36"/>
      <c r="E184" s="61"/>
      <c r="F184" s="62"/>
    </row>
    <row r="185" spans="2:6" ht="12.75">
      <c r="B185" s="35"/>
      <c r="C185" s="36"/>
      <c r="D185" s="36"/>
      <c r="E185" s="59"/>
      <c r="F185" s="28"/>
    </row>
    <row r="186" spans="2:6" ht="12.75">
      <c r="B186" s="35"/>
      <c r="C186" s="36"/>
      <c r="D186" s="36"/>
      <c r="E186" s="59"/>
      <c r="F186" s="28"/>
    </row>
    <row r="187" spans="1:6" ht="105" customHeight="1">
      <c r="A187" s="38"/>
      <c r="B187" s="35"/>
      <c r="C187" s="36"/>
      <c r="D187" s="36"/>
      <c r="E187" s="59"/>
      <c r="F187" s="28"/>
    </row>
    <row r="188" spans="2:6" ht="12.75">
      <c r="B188" s="35"/>
      <c r="C188" s="36"/>
      <c r="D188" s="36"/>
      <c r="E188" s="59"/>
      <c r="F188" s="28"/>
    </row>
    <row r="189" spans="2:10" ht="12.75">
      <c r="B189" s="35"/>
      <c r="C189" s="36"/>
      <c r="D189" s="36"/>
      <c r="E189" s="61"/>
      <c r="F189" s="62"/>
      <c r="J189" s="24"/>
    </row>
    <row r="190" spans="2:6" ht="12.75">
      <c r="B190" s="35"/>
      <c r="C190" s="36"/>
      <c r="D190" s="36"/>
      <c r="E190" s="59"/>
      <c r="F190" s="28"/>
    </row>
    <row r="191" spans="2:10" ht="12.75">
      <c r="B191" s="35"/>
      <c r="C191" s="36"/>
      <c r="D191" s="36"/>
      <c r="E191" s="61"/>
      <c r="F191" s="62"/>
      <c r="J191" s="24"/>
    </row>
    <row r="192" spans="2:10" ht="12.75">
      <c r="B192" s="35"/>
      <c r="C192" s="36"/>
      <c r="D192" s="36"/>
      <c r="E192" s="61"/>
      <c r="F192" s="62"/>
      <c r="J192" s="24"/>
    </row>
    <row r="193" spans="2:10" ht="12.75">
      <c r="B193" s="35"/>
      <c r="C193" s="36"/>
      <c r="D193" s="36"/>
      <c r="E193" s="61"/>
      <c r="F193" s="62"/>
      <c r="J193" s="24"/>
    </row>
    <row r="194" spans="2:10" ht="12.75">
      <c r="B194" s="35"/>
      <c r="C194" s="36"/>
      <c r="D194" s="36"/>
      <c r="E194" s="61"/>
      <c r="F194" s="62"/>
      <c r="J194" s="24"/>
    </row>
    <row r="195" spans="2:6" ht="12.75">
      <c r="B195" s="35"/>
      <c r="C195" s="36"/>
      <c r="D195" s="36"/>
      <c r="E195" s="59"/>
      <c r="F195" s="28"/>
    </row>
    <row r="196" spans="2:10" ht="12.75">
      <c r="B196" s="35"/>
      <c r="C196" s="36"/>
      <c r="D196" s="36"/>
      <c r="E196" s="61"/>
      <c r="F196" s="62"/>
      <c r="J196" s="24"/>
    </row>
    <row r="197" spans="2:10" ht="12.75">
      <c r="B197" s="35"/>
      <c r="C197" s="36"/>
      <c r="D197" s="36"/>
      <c r="E197" s="61"/>
      <c r="F197" s="62"/>
      <c r="J197" s="24"/>
    </row>
    <row r="198" spans="2:10" ht="12.75">
      <c r="B198" s="35"/>
      <c r="C198" s="36"/>
      <c r="D198" s="36"/>
      <c r="E198" s="61"/>
      <c r="F198" s="62"/>
      <c r="J198" s="24"/>
    </row>
    <row r="199" spans="2:10" ht="12.75">
      <c r="B199" s="35"/>
      <c r="C199" s="36"/>
      <c r="D199" s="36"/>
      <c r="E199" s="61"/>
      <c r="F199" s="62"/>
      <c r="J199" s="24"/>
    </row>
    <row r="200" spans="2:10" ht="12.75">
      <c r="B200" s="35"/>
      <c r="C200" s="36"/>
      <c r="D200" s="36"/>
      <c r="E200" s="61"/>
      <c r="F200" s="62"/>
      <c r="J200" s="24"/>
    </row>
    <row r="201" spans="2:6" ht="12.75">
      <c r="B201" s="35"/>
      <c r="C201" s="36"/>
      <c r="D201" s="36"/>
      <c r="E201" s="59"/>
      <c r="F201" s="28"/>
    </row>
    <row r="202" spans="2:10" ht="12.75">
      <c r="B202" s="35"/>
      <c r="C202" s="36"/>
      <c r="D202" s="36"/>
      <c r="E202" s="61"/>
      <c r="F202" s="62"/>
      <c r="J202" s="24"/>
    </row>
    <row r="203" spans="2:10" ht="12.75">
      <c r="B203" s="35"/>
      <c r="C203" s="36"/>
      <c r="D203" s="36"/>
      <c r="E203" s="61"/>
      <c r="F203" s="62"/>
      <c r="J203" s="24"/>
    </row>
    <row r="204" spans="2:10" ht="12.75">
      <c r="B204" s="35"/>
      <c r="C204" s="36"/>
      <c r="D204" s="36"/>
      <c r="E204" s="61"/>
      <c r="F204" s="62"/>
      <c r="J204" s="24"/>
    </row>
    <row r="205" spans="2:10" ht="12.75">
      <c r="B205" s="35"/>
      <c r="C205" s="36"/>
      <c r="D205" s="36"/>
      <c r="E205" s="61"/>
      <c r="F205" s="62"/>
      <c r="J205" s="24"/>
    </row>
    <row r="206" spans="2:10" ht="12.75">
      <c r="B206" s="35"/>
      <c r="C206" s="36"/>
      <c r="D206" s="36"/>
      <c r="E206" s="61"/>
      <c r="F206" s="62"/>
      <c r="J206" s="24"/>
    </row>
    <row r="207" spans="2:10" ht="12.75">
      <c r="B207" s="35"/>
      <c r="C207" s="36"/>
      <c r="D207" s="36"/>
      <c r="E207" s="61"/>
      <c r="F207" s="62"/>
      <c r="J207" s="24"/>
    </row>
    <row r="208" spans="2:6" ht="12.75">
      <c r="B208" s="35"/>
      <c r="C208" s="36"/>
      <c r="D208" s="36"/>
      <c r="E208" s="59"/>
      <c r="F208" s="28"/>
    </row>
    <row r="209" spans="2:10" ht="12.75">
      <c r="B209" s="35"/>
      <c r="C209" s="36"/>
      <c r="D209" s="36"/>
      <c r="E209" s="61"/>
      <c r="F209" s="62"/>
      <c r="J209" s="24"/>
    </row>
    <row r="210" spans="2:10" ht="12.75">
      <c r="B210" s="35"/>
      <c r="C210" s="36"/>
      <c r="D210" s="36"/>
      <c r="E210" s="61"/>
      <c r="F210" s="62"/>
      <c r="J210" s="24"/>
    </row>
    <row r="211" spans="2:6" ht="12.75">
      <c r="B211" s="35"/>
      <c r="C211" s="36"/>
      <c r="D211" s="36"/>
      <c r="E211" s="59"/>
      <c r="F211" s="28"/>
    </row>
    <row r="212" spans="2:6" ht="12.75">
      <c r="B212" s="35"/>
      <c r="C212" s="36"/>
      <c r="D212" s="36"/>
      <c r="E212" s="59"/>
      <c r="F212" s="28"/>
    </row>
    <row r="213" spans="2:6" ht="12.75">
      <c r="B213" s="35"/>
      <c r="C213" s="36"/>
      <c r="D213" s="36"/>
      <c r="E213" s="59"/>
      <c r="F213" s="28"/>
    </row>
    <row r="214" spans="2:6" ht="12.75">
      <c r="B214" s="35"/>
      <c r="C214" s="36"/>
      <c r="D214" s="36"/>
      <c r="E214" s="59"/>
      <c r="F214" s="28"/>
    </row>
    <row r="215" spans="2:6" ht="12.75">
      <c r="B215" s="35"/>
      <c r="C215" s="36"/>
      <c r="D215" s="36"/>
      <c r="E215" s="59"/>
      <c r="F215" s="28"/>
    </row>
    <row r="216" spans="2:6" ht="12.75">
      <c r="B216" s="35"/>
      <c r="C216" s="36"/>
      <c r="D216" s="36"/>
      <c r="E216" s="59"/>
      <c r="F216" s="28"/>
    </row>
    <row r="217" spans="1:6" ht="12.75">
      <c r="A217" s="38"/>
      <c r="B217" s="35"/>
      <c r="C217" s="36"/>
      <c r="D217" s="36"/>
      <c r="E217" s="59"/>
      <c r="F217" s="28"/>
    </row>
    <row r="218" spans="2:6" ht="12.75">
      <c r="B218" s="35"/>
      <c r="C218" s="36"/>
      <c r="D218" s="36"/>
      <c r="E218" s="59"/>
      <c r="F218" s="28"/>
    </row>
    <row r="219" spans="2:10" ht="12.75">
      <c r="B219" s="35"/>
      <c r="C219" s="36"/>
      <c r="D219" s="36"/>
      <c r="E219" s="61"/>
      <c r="F219" s="62"/>
      <c r="J219" s="24"/>
    </row>
    <row r="220" spans="2:10" ht="12.75">
      <c r="B220" s="35"/>
      <c r="C220" s="36"/>
      <c r="D220" s="36"/>
      <c r="E220" s="61"/>
      <c r="F220" s="62"/>
      <c r="J220" s="24"/>
    </row>
    <row r="221" spans="2:10" ht="12.75">
      <c r="B221" s="35"/>
      <c r="C221" s="36"/>
      <c r="D221" s="36"/>
      <c r="E221" s="59"/>
      <c r="F221" s="28"/>
      <c r="J221" s="48"/>
    </row>
    <row r="222" spans="2:6" ht="12.75">
      <c r="B222" s="35"/>
      <c r="C222" s="36"/>
      <c r="D222" s="36"/>
      <c r="E222" s="59"/>
      <c r="F222" s="28"/>
    </row>
    <row r="223" spans="2:6" ht="12.75">
      <c r="B223" s="35"/>
      <c r="C223" s="36"/>
      <c r="D223" s="36"/>
      <c r="E223" s="59"/>
      <c r="F223" s="28"/>
    </row>
    <row r="224" spans="2:6" ht="12.75">
      <c r="B224" s="35"/>
      <c r="C224" s="36"/>
      <c r="D224" s="36"/>
      <c r="E224" s="59"/>
      <c r="F224" s="28"/>
    </row>
    <row r="225" spans="2:6" ht="12.75">
      <c r="B225" s="35"/>
      <c r="C225" s="36"/>
      <c r="D225" s="36"/>
      <c r="E225" s="59"/>
      <c r="F225" s="28"/>
    </row>
    <row r="226" spans="2:6" ht="12.75">
      <c r="B226" s="35"/>
      <c r="C226" s="36"/>
      <c r="D226" s="36"/>
      <c r="E226" s="59"/>
      <c r="F226" s="28"/>
    </row>
    <row r="227" spans="1:6" ht="12.75">
      <c r="A227" s="38"/>
      <c r="B227" s="35"/>
      <c r="C227" s="36"/>
      <c r="D227" s="36"/>
      <c r="E227" s="61"/>
      <c r="F227" s="62"/>
    </row>
    <row r="228" spans="2:6" ht="12.75">
      <c r="B228" s="35"/>
      <c r="C228" s="36"/>
      <c r="D228" s="36"/>
      <c r="E228" s="59"/>
      <c r="F228" s="28"/>
    </row>
    <row r="229" spans="2:6" ht="12.75">
      <c r="B229" s="35"/>
      <c r="C229" s="36"/>
      <c r="D229" s="36"/>
      <c r="E229" s="59"/>
      <c r="F229" s="28"/>
    </row>
    <row r="230" spans="2:6" ht="12.75">
      <c r="B230" s="35"/>
      <c r="C230" s="36"/>
      <c r="D230" s="36"/>
      <c r="E230" s="59"/>
      <c r="F230" s="28"/>
    </row>
    <row r="231" spans="2:6" ht="12.75">
      <c r="B231" s="35"/>
      <c r="C231" s="36"/>
      <c r="D231" s="36"/>
      <c r="E231" s="59"/>
      <c r="F231" s="28"/>
    </row>
    <row r="232" spans="1:6" ht="12.75">
      <c r="A232" s="38"/>
      <c r="B232" s="35"/>
      <c r="C232" s="36"/>
      <c r="D232" s="36"/>
      <c r="E232" s="59"/>
      <c r="F232" s="28"/>
    </row>
    <row r="233" spans="2:6" ht="12.75">
      <c r="B233" s="35"/>
      <c r="C233" s="36"/>
      <c r="D233" s="36"/>
      <c r="E233" s="61"/>
      <c r="F233" s="62"/>
    </row>
    <row r="234" spans="2:6" ht="12.75">
      <c r="B234" s="35"/>
      <c r="C234" s="36"/>
      <c r="D234" s="36"/>
      <c r="E234" s="59"/>
      <c r="F234" s="28"/>
    </row>
    <row r="235" spans="2:6" ht="12.75">
      <c r="B235" s="35"/>
      <c r="C235" s="36"/>
      <c r="D235" s="36"/>
      <c r="E235" s="59"/>
      <c r="F235" s="28"/>
    </row>
    <row r="236" spans="2:6" ht="12.75">
      <c r="B236" s="35"/>
      <c r="C236" s="36"/>
      <c r="D236" s="36"/>
      <c r="E236" s="59"/>
      <c r="F236" s="28"/>
    </row>
    <row r="237" spans="2:6" ht="12.75">
      <c r="B237" s="35"/>
      <c r="C237" s="36"/>
      <c r="D237" s="36"/>
      <c r="E237" s="59"/>
      <c r="F237" s="28"/>
    </row>
    <row r="238" spans="1:6" ht="12.75">
      <c r="A238" s="38"/>
      <c r="B238" s="35"/>
      <c r="C238" s="36"/>
      <c r="D238" s="36"/>
      <c r="E238" s="59"/>
      <c r="F238" s="28"/>
    </row>
    <row r="239" spans="2:6" ht="12.75">
      <c r="B239" s="35"/>
      <c r="C239" s="36"/>
      <c r="D239" s="36"/>
      <c r="E239" s="61"/>
      <c r="F239" s="62"/>
    </row>
    <row r="240" spans="2:6" ht="12.75">
      <c r="B240" s="35"/>
      <c r="C240" s="36"/>
      <c r="D240" s="36"/>
      <c r="E240" s="59"/>
      <c r="F240" s="28"/>
    </row>
    <row r="241" spans="2:6" ht="12.75">
      <c r="B241" s="35"/>
      <c r="C241" s="36"/>
      <c r="D241" s="36"/>
      <c r="E241" s="59"/>
      <c r="F241" s="28"/>
    </row>
    <row r="242" spans="2:6" ht="12.75">
      <c r="B242" s="35"/>
      <c r="C242" s="36"/>
      <c r="D242" s="36"/>
      <c r="E242" s="59"/>
      <c r="F242" s="28"/>
    </row>
    <row r="243" spans="2:6" ht="12.75">
      <c r="B243" s="35"/>
      <c r="C243" s="36"/>
      <c r="D243" s="36"/>
      <c r="E243" s="59"/>
      <c r="F243" s="28"/>
    </row>
    <row r="244" spans="1:6" ht="12.75">
      <c r="A244" s="38"/>
      <c r="B244" s="35"/>
      <c r="C244" s="36"/>
      <c r="D244" s="36"/>
      <c r="E244" s="59"/>
      <c r="F244" s="28"/>
    </row>
    <row r="245" spans="2:6" ht="12.75">
      <c r="B245" s="35"/>
      <c r="C245" s="36"/>
      <c r="D245" s="36"/>
      <c r="E245" s="59"/>
      <c r="F245" s="28"/>
    </row>
    <row r="246" spans="2:6" ht="12.75">
      <c r="B246" s="35"/>
      <c r="C246" s="36"/>
      <c r="D246" s="36"/>
      <c r="E246" s="59"/>
      <c r="F246" s="28"/>
    </row>
    <row r="247" spans="2:6" ht="12.75">
      <c r="B247" s="35"/>
      <c r="C247" s="36"/>
      <c r="D247" s="36"/>
      <c r="E247" s="61"/>
      <c r="F247" s="62"/>
    </row>
    <row r="248" spans="2:6" ht="12.75">
      <c r="B248" s="35"/>
      <c r="C248" s="36"/>
      <c r="D248" s="36"/>
      <c r="E248" s="61"/>
      <c r="F248" s="62"/>
    </row>
    <row r="249" spans="2:6" ht="12.75">
      <c r="B249" s="35"/>
      <c r="C249" s="36"/>
      <c r="D249" s="36"/>
      <c r="E249" s="61"/>
      <c r="F249" s="62"/>
    </row>
    <row r="250" spans="2:6" ht="12.75">
      <c r="B250" s="35"/>
      <c r="C250" s="36"/>
      <c r="D250" s="36"/>
      <c r="E250" s="59"/>
      <c r="F250" s="28"/>
    </row>
    <row r="251" spans="2:6" ht="12.75">
      <c r="B251" s="35"/>
      <c r="C251" s="36"/>
      <c r="D251" s="36"/>
      <c r="E251" s="59"/>
      <c r="F251" s="28"/>
    </row>
    <row r="252" spans="2:6" ht="12.75">
      <c r="B252" s="35"/>
      <c r="C252" s="36"/>
      <c r="D252" s="36"/>
      <c r="E252" s="59"/>
      <c r="F252" s="28"/>
    </row>
    <row r="253" spans="2:6" ht="12.75">
      <c r="B253" s="35"/>
      <c r="C253" s="36"/>
      <c r="D253" s="36"/>
      <c r="E253" s="59"/>
      <c r="F253" s="28"/>
    </row>
    <row r="254" spans="1:6" ht="12.75">
      <c r="A254" s="38"/>
      <c r="B254" s="35"/>
      <c r="C254" s="36"/>
      <c r="D254" s="36"/>
      <c r="E254" s="59"/>
      <c r="F254" s="28"/>
    </row>
    <row r="255" spans="2:6" ht="12.75">
      <c r="B255" s="35"/>
      <c r="C255" s="36"/>
      <c r="D255" s="36"/>
      <c r="E255" s="59"/>
      <c r="F255" s="28"/>
    </row>
    <row r="256" spans="2:6" ht="12.75">
      <c r="B256" s="35"/>
      <c r="C256" s="36"/>
      <c r="D256" s="36"/>
      <c r="E256" s="59"/>
      <c r="F256" s="28"/>
    </row>
    <row r="257" spans="2:6" ht="12.75">
      <c r="B257" s="35"/>
      <c r="C257" s="36"/>
      <c r="D257" s="36"/>
      <c r="E257" s="61"/>
      <c r="F257" s="62"/>
    </row>
    <row r="258" spans="2:6" ht="12.75">
      <c r="B258" s="35"/>
      <c r="C258" s="36"/>
      <c r="D258" s="36"/>
      <c r="E258" s="61"/>
      <c r="F258" s="62"/>
    </row>
    <row r="259" spans="2:6" ht="12.75">
      <c r="B259" s="35"/>
      <c r="C259" s="36"/>
      <c r="D259" s="36"/>
      <c r="E259" s="61"/>
      <c r="F259" s="62"/>
    </row>
    <row r="260" spans="2:6" ht="12.75">
      <c r="B260" s="35"/>
      <c r="C260" s="36"/>
      <c r="D260" s="36"/>
      <c r="E260" s="59"/>
      <c r="F260" s="28"/>
    </row>
    <row r="261" spans="2:6" ht="12.75">
      <c r="B261" s="35"/>
      <c r="C261" s="36"/>
      <c r="D261" s="36"/>
      <c r="E261" s="59"/>
      <c r="F261" s="28"/>
    </row>
    <row r="262" spans="2:6" ht="12.75">
      <c r="B262" s="35"/>
      <c r="C262" s="36"/>
      <c r="D262" s="36"/>
      <c r="E262" s="59"/>
      <c r="F262" s="28"/>
    </row>
    <row r="263" spans="2:6" ht="12.75">
      <c r="B263" s="35"/>
      <c r="C263" s="36"/>
      <c r="D263" s="36"/>
      <c r="E263" s="59"/>
      <c r="F263" s="28"/>
    </row>
    <row r="264" spans="1:6" ht="90" customHeight="1">
      <c r="A264" s="38"/>
      <c r="B264" s="35"/>
      <c r="C264" s="36"/>
      <c r="D264" s="36"/>
      <c r="E264" s="59"/>
      <c r="F264" s="28"/>
    </row>
    <row r="265" spans="2:6" ht="12.75">
      <c r="B265" s="35"/>
      <c r="C265" s="36"/>
      <c r="D265" s="36"/>
      <c r="E265" s="59"/>
      <c r="F265" s="28"/>
    </row>
    <row r="266" spans="2:6" ht="12.75">
      <c r="B266" s="35"/>
      <c r="C266" s="36"/>
      <c r="D266" s="36"/>
      <c r="E266" s="59"/>
      <c r="F266" s="28"/>
    </row>
    <row r="267" spans="2:6" ht="12.75">
      <c r="B267" s="35"/>
      <c r="C267" s="36"/>
      <c r="D267" s="36"/>
      <c r="E267" s="59"/>
      <c r="F267" s="28"/>
    </row>
    <row r="268" spans="2:6" ht="12.75">
      <c r="B268" s="35"/>
      <c r="C268" s="36"/>
      <c r="D268" s="36"/>
      <c r="E268" s="59"/>
      <c r="F268" s="28"/>
    </row>
    <row r="269" spans="2:6" ht="12.75">
      <c r="B269" s="35"/>
      <c r="C269" s="36"/>
      <c r="D269" s="36"/>
      <c r="E269" s="61"/>
      <c r="F269" s="62"/>
    </row>
    <row r="270" spans="2:6" ht="12.75">
      <c r="B270" s="35"/>
      <c r="C270" s="36"/>
      <c r="D270" s="36"/>
      <c r="E270" s="59"/>
      <c r="F270" s="28"/>
    </row>
    <row r="271" spans="2:6" ht="12.75">
      <c r="B271" s="35"/>
      <c r="C271" s="36"/>
      <c r="D271" s="36"/>
      <c r="E271" s="59"/>
      <c r="F271" s="28"/>
    </row>
    <row r="272" spans="2:6" ht="12.75">
      <c r="B272" s="35"/>
      <c r="C272" s="36"/>
      <c r="D272" s="36"/>
      <c r="E272" s="59"/>
      <c r="F272" s="28"/>
    </row>
    <row r="273" spans="2:6" ht="12.75">
      <c r="B273" s="35"/>
      <c r="C273" s="36"/>
      <c r="D273" s="36"/>
      <c r="E273" s="59"/>
      <c r="F273" s="28"/>
    </row>
    <row r="274" spans="2:6" ht="12.75">
      <c r="B274" s="35"/>
      <c r="C274" s="36"/>
      <c r="D274" s="36"/>
      <c r="E274" s="59"/>
      <c r="F274" s="28"/>
    </row>
    <row r="275" spans="2:6" ht="12.75">
      <c r="B275" s="35"/>
      <c r="C275" s="36"/>
      <c r="D275" s="36"/>
      <c r="E275" s="59"/>
      <c r="F275" s="28"/>
    </row>
    <row r="276" spans="1:6" ht="12.75">
      <c r="A276" s="38"/>
      <c r="B276" s="35"/>
      <c r="C276" s="36"/>
      <c r="D276" s="36"/>
      <c r="E276" s="59"/>
      <c r="F276" s="28"/>
    </row>
    <row r="277" spans="2:6" ht="12.75">
      <c r="B277" s="35"/>
      <c r="C277" s="36"/>
      <c r="D277" s="36"/>
      <c r="E277" s="61"/>
      <c r="F277" s="62"/>
    </row>
    <row r="278" spans="2:6" ht="12.75">
      <c r="B278" s="35"/>
      <c r="C278" s="36"/>
      <c r="D278" s="36"/>
      <c r="E278" s="59"/>
      <c r="F278" s="28"/>
    </row>
    <row r="279" spans="2:6" ht="12.75">
      <c r="B279" s="35"/>
      <c r="C279" s="36"/>
      <c r="D279" s="36"/>
      <c r="E279" s="59"/>
      <c r="F279" s="28"/>
    </row>
    <row r="280" spans="2:6" ht="12.75">
      <c r="B280" s="35"/>
      <c r="C280" s="36"/>
      <c r="D280" s="36"/>
      <c r="E280" s="59"/>
      <c r="F280" s="28"/>
    </row>
    <row r="281" spans="2:6" ht="12.75">
      <c r="B281" s="35"/>
      <c r="C281" s="36"/>
      <c r="D281" s="36"/>
      <c r="E281" s="59"/>
      <c r="F281" s="28"/>
    </row>
    <row r="282" spans="1:6" ht="12.75">
      <c r="A282" s="38"/>
      <c r="B282" s="35"/>
      <c r="C282" s="36"/>
      <c r="D282" s="36"/>
      <c r="E282" s="59"/>
      <c r="F282" s="28"/>
    </row>
    <row r="283" spans="2:6" ht="12.75">
      <c r="B283" s="35"/>
      <c r="C283" s="36"/>
      <c r="D283" s="36"/>
      <c r="E283" s="59"/>
      <c r="F283" s="28"/>
    </row>
    <row r="284" spans="2:6" ht="12.75">
      <c r="B284" s="35"/>
      <c r="C284" s="36"/>
      <c r="D284" s="36"/>
      <c r="E284" s="59"/>
      <c r="F284" s="28"/>
    </row>
    <row r="285" spans="2:6" ht="12.75">
      <c r="B285" s="35"/>
      <c r="C285" s="36"/>
      <c r="D285" s="36"/>
      <c r="E285" s="59"/>
      <c r="F285" s="28"/>
    </row>
    <row r="286" spans="2:6" ht="12.75">
      <c r="B286" s="35"/>
      <c r="C286" s="36"/>
      <c r="D286" s="36"/>
      <c r="E286" s="59"/>
      <c r="F286" s="28"/>
    </row>
    <row r="287" spans="2:6" ht="12.75">
      <c r="B287" s="35"/>
      <c r="C287" s="36"/>
      <c r="D287" s="36"/>
      <c r="E287" s="59"/>
      <c r="F287" s="28"/>
    </row>
    <row r="288" spans="2:6" ht="12.75">
      <c r="B288" s="35"/>
      <c r="C288" s="36"/>
      <c r="D288" s="36"/>
      <c r="E288" s="59"/>
      <c r="F288" s="28"/>
    </row>
    <row r="289" spans="2:6" ht="12.75">
      <c r="B289" s="35"/>
      <c r="C289" s="36"/>
      <c r="D289" s="36"/>
      <c r="E289" s="59"/>
      <c r="F289" s="28"/>
    </row>
    <row r="290" spans="2:6" ht="12.75">
      <c r="B290" s="35"/>
      <c r="C290" s="36"/>
      <c r="D290" s="36"/>
      <c r="E290" s="59"/>
      <c r="F290" s="28"/>
    </row>
    <row r="291" spans="2:6" ht="12.75">
      <c r="B291" s="35"/>
      <c r="C291" s="36"/>
      <c r="D291" s="36"/>
      <c r="E291" s="59"/>
      <c r="F291" s="28"/>
    </row>
    <row r="292" spans="2:6" ht="12.75">
      <c r="B292" s="35"/>
      <c r="C292" s="36"/>
      <c r="D292" s="36"/>
      <c r="E292" s="59"/>
      <c r="F292" s="28"/>
    </row>
    <row r="293" spans="2:6" ht="12.75">
      <c r="B293" s="35"/>
      <c r="C293" s="36"/>
      <c r="D293" s="36"/>
      <c r="E293" s="59"/>
      <c r="F293" s="28"/>
    </row>
    <row r="294" spans="2:6" ht="12.75">
      <c r="B294" s="35"/>
      <c r="C294" s="36"/>
      <c r="D294" s="36"/>
      <c r="E294" s="59"/>
      <c r="F294" s="28"/>
    </row>
    <row r="295" spans="2:6" ht="12.75">
      <c r="B295" s="35"/>
      <c r="C295" s="36"/>
      <c r="D295" s="36"/>
      <c r="E295" s="61"/>
      <c r="F295" s="62"/>
    </row>
    <row r="296" spans="2:6" ht="12.75">
      <c r="B296" s="35"/>
      <c r="C296" s="36"/>
      <c r="D296" s="36"/>
      <c r="E296" s="59"/>
      <c r="F296" s="28"/>
    </row>
    <row r="297" spans="2:6" ht="12.75">
      <c r="B297" s="35"/>
      <c r="C297" s="36"/>
      <c r="D297" s="36"/>
      <c r="E297" s="59"/>
      <c r="F297" s="28"/>
    </row>
    <row r="298" spans="2:6" ht="12.75">
      <c r="B298" s="35"/>
      <c r="C298" s="36"/>
      <c r="D298" s="36"/>
      <c r="E298" s="59"/>
      <c r="F298" s="28"/>
    </row>
    <row r="299" spans="2:6" ht="12.75">
      <c r="B299" s="35"/>
      <c r="C299" s="36"/>
      <c r="D299" s="36"/>
      <c r="E299" s="59"/>
      <c r="F299" s="28"/>
    </row>
    <row r="300" spans="2:6" ht="12.75">
      <c r="B300" s="35"/>
      <c r="C300" s="36"/>
      <c r="D300" s="36"/>
      <c r="E300" s="59"/>
      <c r="F300" s="28"/>
    </row>
    <row r="301" spans="1:6" ht="12.75">
      <c r="A301" s="38"/>
      <c r="B301" s="35"/>
      <c r="C301" s="36"/>
      <c r="D301" s="36"/>
      <c r="E301" s="59"/>
      <c r="F301" s="28"/>
    </row>
    <row r="302" spans="2:6" ht="12.75">
      <c r="B302" s="35"/>
      <c r="C302" s="36"/>
      <c r="D302" s="36"/>
      <c r="E302" s="61"/>
      <c r="F302" s="62"/>
    </row>
    <row r="303" spans="2:6" ht="12.75">
      <c r="B303" s="35"/>
      <c r="C303" s="36"/>
      <c r="D303" s="36"/>
      <c r="E303" s="59"/>
      <c r="F303" s="28"/>
    </row>
    <row r="304" spans="2:6" ht="12.75">
      <c r="B304" s="35"/>
      <c r="C304" s="36"/>
      <c r="D304" s="36"/>
      <c r="E304" s="59"/>
      <c r="F304" s="28"/>
    </row>
    <row r="305" spans="2:6" ht="12.75">
      <c r="B305" s="35"/>
      <c r="C305" s="36"/>
      <c r="D305" s="36"/>
      <c r="E305" s="59"/>
      <c r="F305" s="28"/>
    </row>
    <row r="306" spans="2:6" ht="12.75">
      <c r="B306" s="35"/>
      <c r="C306" s="36"/>
      <c r="D306" s="36"/>
      <c r="E306" s="59"/>
      <c r="F306" s="28"/>
    </row>
    <row r="307" spans="2:6" ht="12.75">
      <c r="B307" s="35"/>
      <c r="C307" s="36"/>
      <c r="D307" s="36"/>
      <c r="E307" s="59"/>
      <c r="F307" s="28"/>
    </row>
    <row r="308" spans="1:6" ht="12.75">
      <c r="A308" s="38"/>
      <c r="B308" s="35"/>
      <c r="C308" s="36"/>
      <c r="D308" s="36"/>
      <c r="E308" s="61"/>
      <c r="F308" s="62"/>
    </row>
    <row r="309" spans="2:6" ht="12.75">
      <c r="B309" s="35"/>
      <c r="C309" s="36"/>
      <c r="D309" s="36"/>
      <c r="E309" s="59"/>
      <c r="F309" s="28"/>
    </row>
    <row r="310" spans="2:6" ht="12.75">
      <c r="B310" s="35"/>
      <c r="C310" s="36"/>
      <c r="D310" s="36"/>
      <c r="E310" s="59"/>
      <c r="F310" s="28"/>
    </row>
    <row r="311" spans="2:6" ht="12.75">
      <c r="B311" s="35"/>
      <c r="C311" s="36"/>
      <c r="D311" s="36"/>
      <c r="E311" s="59"/>
      <c r="F311" s="28"/>
    </row>
    <row r="312" spans="2:6" ht="12.75">
      <c r="B312" s="35"/>
      <c r="C312" s="36"/>
      <c r="D312" s="36"/>
      <c r="E312" s="59"/>
      <c r="F312" s="28"/>
    </row>
    <row r="313" spans="2:6" ht="12.75">
      <c r="B313" s="35"/>
      <c r="C313" s="36"/>
      <c r="D313" s="36"/>
      <c r="E313" s="59"/>
      <c r="F313" s="28"/>
    </row>
    <row r="314" spans="1:6" ht="12.75">
      <c r="A314" s="38"/>
      <c r="B314" s="35"/>
      <c r="C314" s="36"/>
      <c r="D314" s="36"/>
      <c r="E314" s="59"/>
      <c r="F314" s="28"/>
    </row>
    <row r="315" spans="2:6" ht="12.75">
      <c r="B315" s="35"/>
      <c r="C315" s="36"/>
      <c r="D315" s="36"/>
      <c r="E315" s="59"/>
      <c r="F315" s="28"/>
    </row>
    <row r="316" spans="2:6" ht="12.75">
      <c r="B316" s="35"/>
      <c r="C316" s="36"/>
      <c r="D316" s="36"/>
      <c r="E316" s="59"/>
      <c r="F316" s="28"/>
    </row>
    <row r="317" spans="2:6" ht="12.75">
      <c r="B317" s="35"/>
      <c r="C317" s="36"/>
      <c r="D317" s="36"/>
      <c r="E317" s="59"/>
      <c r="F317" s="28"/>
    </row>
    <row r="318" spans="2:6" ht="12.75">
      <c r="B318" s="35"/>
      <c r="C318" s="36"/>
      <c r="D318" s="36"/>
      <c r="E318" s="59"/>
      <c r="F318" s="28"/>
    </row>
    <row r="319" spans="2:6" ht="12.75">
      <c r="B319" s="35"/>
      <c r="C319" s="36"/>
      <c r="D319" s="36"/>
      <c r="E319" s="59"/>
      <c r="F319" s="28"/>
    </row>
    <row r="320" spans="2:6" ht="12.75">
      <c r="B320" s="35"/>
      <c r="C320" s="36"/>
      <c r="D320" s="36"/>
      <c r="E320" s="59"/>
      <c r="F320" s="28"/>
    </row>
    <row r="321" spans="2:6" ht="12.75">
      <c r="B321" s="35"/>
      <c r="C321" s="36"/>
      <c r="D321" s="36"/>
      <c r="E321" s="59"/>
      <c r="F321" s="28"/>
    </row>
    <row r="322" spans="2:6" ht="12.75">
      <c r="B322" s="35"/>
      <c r="C322" s="36"/>
      <c r="D322" s="36"/>
      <c r="E322" s="61"/>
      <c r="F322" s="62"/>
    </row>
    <row r="323" spans="2:6" ht="12.75">
      <c r="B323" s="35"/>
      <c r="C323" s="36"/>
      <c r="D323" s="36"/>
      <c r="E323" s="59"/>
      <c r="F323" s="28"/>
    </row>
    <row r="324" spans="2:6" ht="12.75">
      <c r="B324" s="35"/>
      <c r="C324" s="36"/>
      <c r="D324" s="36"/>
      <c r="E324" s="59"/>
      <c r="F324" s="28"/>
    </row>
    <row r="325" spans="2:6" ht="12.75">
      <c r="B325" s="35"/>
      <c r="C325" s="36"/>
      <c r="D325" s="36"/>
      <c r="E325" s="59"/>
      <c r="F325" s="28"/>
    </row>
    <row r="326" spans="2:6" ht="12.75">
      <c r="B326" s="35"/>
      <c r="C326" s="36"/>
      <c r="D326" s="36"/>
      <c r="E326" s="59"/>
      <c r="F326" s="28"/>
    </row>
    <row r="327" spans="2:6" ht="12.75">
      <c r="B327" s="35"/>
      <c r="C327" s="36"/>
      <c r="D327" s="36"/>
      <c r="E327" s="59"/>
      <c r="F327" s="28"/>
    </row>
    <row r="328" spans="2:6" ht="12.75">
      <c r="B328" s="35"/>
      <c r="C328" s="36"/>
      <c r="D328" s="36"/>
      <c r="E328" s="59"/>
      <c r="F328" s="28"/>
    </row>
    <row r="329" spans="2:6" ht="12.75">
      <c r="B329" s="35"/>
      <c r="C329" s="36"/>
      <c r="D329" s="36"/>
      <c r="E329" s="59"/>
      <c r="F329" s="28"/>
    </row>
    <row r="330" spans="1:6" ht="12.75">
      <c r="A330" s="38"/>
      <c r="B330" s="35"/>
      <c r="C330" s="36"/>
      <c r="D330" s="36"/>
      <c r="E330" s="59"/>
      <c r="F330" s="28"/>
    </row>
    <row r="331" spans="2:6" ht="12.75">
      <c r="B331" s="35"/>
      <c r="C331" s="36"/>
      <c r="D331" s="36"/>
      <c r="E331" s="61"/>
      <c r="F331" s="62"/>
    </row>
    <row r="332" spans="2:6" ht="12.75">
      <c r="B332" s="35"/>
      <c r="C332" s="36"/>
      <c r="D332" s="36"/>
      <c r="E332" s="59"/>
      <c r="F332" s="28"/>
    </row>
    <row r="333" spans="2:6" ht="12.75">
      <c r="B333" s="35"/>
      <c r="C333" s="36"/>
      <c r="D333" s="36"/>
      <c r="E333" s="59"/>
      <c r="F333" s="28"/>
    </row>
    <row r="334" spans="2:6" ht="12.75">
      <c r="B334" s="35"/>
      <c r="C334" s="36"/>
      <c r="D334" s="36"/>
      <c r="E334" s="59"/>
      <c r="F334" s="28"/>
    </row>
    <row r="335" spans="1:6" ht="12.75">
      <c r="A335" s="38"/>
      <c r="B335" s="35"/>
      <c r="C335" s="36"/>
      <c r="D335" s="36"/>
      <c r="E335" s="59"/>
      <c r="F335" s="28"/>
    </row>
    <row r="336" spans="2:6" ht="12.75">
      <c r="B336" s="35"/>
      <c r="C336" s="36"/>
      <c r="D336" s="36"/>
      <c r="E336" s="61"/>
      <c r="F336" s="62"/>
    </row>
    <row r="337" spans="2:6" ht="12.75">
      <c r="B337" s="35"/>
      <c r="C337" s="36"/>
      <c r="D337" s="36"/>
      <c r="E337" s="59"/>
      <c r="F337" s="28"/>
    </row>
    <row r="338" spans="2:6" ht="12.75">
      <c r="B338" s="35"/>
      <c r="C338" s="36"/>
      <c r="D338" s="36"/>
      <c r="E338" s="59"/>
      <c r="F338" s="28"/>
    </row>
    <row r="339" spans="2:6" ht="12.75">
      <c r="B339" s="35"/>
      <c r="C339" s="36"/>
      <c r="D339" s="36"/>
      <c r="E339" s="59"/>
      <c r="F339" s="28"/>
    </row>
    <row r="340" spans="1:6" ht="12.75">
      <c r="A340" s="38"/>
      <c r="B340" s="35"/>
      <c r="C340" s="36"/>
      <c r="D340" s="36"/>
      <c r="E340" s="59"/>
      <c r="F340" s="28"/>
    </row>
    <row r="341" spans="2:6" ht="12.75">
      <c r="B341" s="35"/>
      <c r="C341" s="36"/>
      <c r="D341" s="36"/>
      <c r="E341" s="59"/>
      <c r="F341" s="28"/>
    </row>
    <row r="342" spans="2:6" ht="12.75">
      <c r="B342" s="35"/>
      <c r="C342" s="36"/>
      <c r="D342" s="36"/>
      <c r="E342" s="59"/>
      <c r="F342" s="28"/>
    </row>
    <row r="343" spans="2:6" ht="12.75">
      <c r="B343" s="35"/>
      <c r="C343" s="36"/>
      <c r="D343" s="36"/>
      <c r="E343" s="61"/>
      <c r="F343" s="62"/>
    </row>
    <row r="344" spans="2:6" ht="12.75">
      <c r="B344" s="35"/>
      <c r="C344" s="36"/>
      <c r="D344" s="36"/>
      <c r="E344" s="61"/>
      <c r="F344" s="62"/>
    </row>
    <row r="345" spans="2:6" ht="12.75">
      <c r="B345" s="35"/>
      <c r="C345" s="36"/>
      <c r="D345" s="36"/>
      <c r="E345" s="59"/>
      <c r="F345" s="28"/>
    </row>
    <row r="346" spans="2:6" ht="12.75">
      <c r="B346" s="35"/>
      <c r="C346" s="36"/>
      <c r="D346" s="36"/>
      <c r="E346" s="59"/>
      <c r="F346" s="28"/>
    </row>
    <row r="347" spans="2:6" ht="12.75">
      <c r="B347" s="35"/>
      <c r="C347" s="36"/>
      <c r="D347" s="36"/>
      <c r="E347" s="59"/>
      <c r="F347" s="28"/>
    </row>
    <row r="348" spans="1:6" ht="12.75">
      <c r="A348" s="38"/>
      <c r="B348" s="35"/>
      <c r="C348" s="36"/>
      <c r="D348" s="36"/>
      <c r="E348" s="59"/>
      <c r="F348" s="28"/>
    </row>
    <row r="349" spans="2:6" ht="12.75">
      <c r="B349" s="35"/>
      <c r="C349" s="36"/>
      <c r="D349" s="36"/>
      <c r="E349" s="59"/>
      <c r="F349" s="28"/>
    </row>
    <row r="350" spans="2:6" ht="12.75">
      <c r="B350" s="35"/>
      <c r="C350" s="36"/>
      <c r="D350" s="36"/>
      <c r="E350" s="59"/>
      <c r="F350" s="28"/>
    </row>
    <row r="351" spans="2:6" ht="12.75">
      <c r="B351" s="35"/>
      <c r="C351" s="36"/>
      <c r="D351" s="36"/>
      <c r="E351" s="59"/>
      <c r="F351" s="28"/>
    </row>
    <row r="352" spans="2:6" ht="12.75">
      <c r="B352" s="35"/>
      <c r="C352" s="36"/>
      <c r="D352" s="36"/>
      <c r="E352" s="61"/>
      <c r="F352" s="62"/>
    </row>
    <row r="353" spans="2:6" ht="12.75">
      <c r="B353" s="35"/>
      <c r="C353" s="36"/>
      <c r="D353" s="36"/>
      <c r="E353" s="59"/>
      <c r="F353" s="28"/>
    </row>
    <row r="354" spans="2:6" ht="12.75">
      <c r="B354" s="35"/>
      <c r="C354" s="36"/>
      <c r="D354" s="36"/>
      <c r="E354" s="59"/>
      <c r="F354" s="28"/>
    </row>
    <row r="355" spans="1:6" ht="12.75">
      <c r="A355" s="38"/>
      <c r="B355" s="35"/>
      <c r="C355" s="36"/>
      <c r="D355" s="36"/>
      <c r="E355" s="59"/>
      <c r="F355" s="28"/>
    </row>
    <row r="356" spans="2:6" ht="12.75">
      <c r="B356" s="35"/>
      <c r="C356" s="36"/>
      <c r="D356" s="36"/>
      <c r="E356" s="61"/>
      <c r="F356" s="62"/>
    </row>
    <row r="357" spans="2:6" ht="12.75">
      <c r="B357" s="35"/>
      <c r="C357" s="36"/>
      <c r="D357" s="36"/>
      <c r="E357" s="59"/>
      <c r="F357" s="28"/>
    </row>
    <row r="358" spans="2:6" ht="12.75">
      <c r="B358" s="35"/>
      <c r="C358" s="36"/>
      <c r="D358" s="36"/>
      <c r="E358" s="59"/>
      <c r="F358" s="28"/>
    </row>
    <row r="359" spans="2:6" ht="12.75">
      <c r="B359" s="35"/>
      <c r="C359" s="36"/>
      <c r="D359" s="36"/>
      <c r="E359" s="59"/>
      <c r="F359" s="28"/>
    </row>
    <row r="360" spans="1:6" ht="12.75">
      <c r="A360" s="38"/>
      <c r="B360" s="35"/>
      <c r="C360" s="36"/>
      <c r="D360" s="36"/>
      <c r="E360" s="59"/>
      <c r="F360" s="28"/>
    </row>
    <row r="361" spans="2:6" ht="12.75">
      <c r="B361" s="35"/>
      <c r="C361" s="36"/>
      <c r="D361" s="36"/>
      <c r="E361" s="59"/>
      <c r="F361" s="28"/>
    </row>
    <row r="362" spans="2:6" ht="12.75">
      <c r="B362" s="35"/>
      <c r="C362" s="36"/>
      <c r="D362" s="36"/>
      <c r="E362" s="59"/>
      <c r="F362" s="28"/>
    </row>
    <row r="363" spans="2:6" ht="12.75">
      <c r="B363" s="35"/>
      <c r="C363" s="36"/>
      <c r="D363" s="36"/>
      <c r="E363" s="59"/>
      <c r="F363" s="28"/>
    </row>
    <row r="364" spans="2:6" ht="12.75">
      <c r="B364" s="35"/>
      <c r="C364" s="36"/>
      <c r="D364" s="36"/>
      <c r="E364" s="59"/>
      <c r="F364" s="28"/>
    </row>
    <row r="365" spans="2:6" ht="12.75">
      <c r="B365" s="35"/>
      <c r="C365" s="36"/>
      <c r="D365" s="36"/>
      <c r="E365" s="59"/>
      <c r="F365" s="28"/>
    </row>
    <row r="366" spans="2:6" ht="12.75">
      <c r="B366" s="35"/>
      <c r="C366" s="36"/>
      <c r="D366" s="36"/>
      <c r="E366" s="59"/>
      <c r="F366" s="28"/>
    </row>
    <row r="367" spans="2:6" ht="12.75">
      <c r="B367" s="35"/>
      <c r="C367" s="36"/>
      <c r="D367" s="36"/>
      <c r="E367" s="59"/>
      <c r="F367" s="28"/>
    </row>
    <row r="368" spans="2:6" ht="12.75">
      <c r="B368" s="35"/>
      <c r="C368" s="36"/>
      <c r="D368" s="36"/>
      <c r="E368" s="61"/>
      <c r="F368" s="62"/>
    </row>
    <row r="369" spans="2:6" ht="12.75">
      <c r="B369" s="35"/>
      <c r="C369" s="36"/>
      <c r="D369" s="36"/>
      <c r="E369" s="59"/>
      <c r="F369" s="28"/>
    </row>
    <row r="370" spans="2:6" ht="12.75">
      <c r="B370" s="35"/>
      <c r="C370" s="36"/>
      <c r="D370" s="36"/>
      <c r="E370" s="59"/>
      <c r="F370" s="28"/>
    </row>
    <row r="371" spans="2:6" ht="12.75">
      <c r="B371" s="35"/>
      <c r="C371" s="36"/>
      <c r="D371" s="36"/>
      <c r="E371" s="59"/>
      <c r="F371" s="28"/>
    </row>
    <row r="372" spans="2:6" ht="12.75">
      <c r="B372" s="35"/>
      <c r="C372" s="36"/>
      <c r="D372" s="36"/>
      <c r="E372" s="59"/>
      <c r="F372" s="28"/>
    </row>
    <row r="373" spans="2:6" ht="12.75">
      <c r="B373" s="35"/>
      <c r="C373" s="36"/>
      <c r="D373" s="36"/>
      <c r="E373" s="59"/>
      <c r="F373" s="28"/>
    </row>
    <row r="374" spans="2:6" ht="12.75">
      <c r="B374" s="35"/>
      <c r="C374" s="36"/>
      <c r="D374" s="36"/>
      <c r="E374" s="59"/>
      <c r="F374" s="28"/>
    </row>
    <row r="375" spans="2:6" ht="12.75">
      <c r="B375" s="35"/>
      <c r="C375" s="36"/>
      <c r="D375" s="36"/>
      <c r="E375" s="59"/>
      <c r="F375" s="28"/>
    </row>
    <row r="376" spans="2:6" ht="12.75">
      <c r="B376" s="35"/>
      <c r="C376" s="36"/>
      <c r="D376" s="36"/>
      <c r="E376" s="61"/>
      <c r="F376" s="62"/>
    </row>
    <row r="377" spans="2:6" ht="12.75">
      <c r="B377" s="35"/>
      <c r="C377" s="36"/>
      <c r="D377" s="36"/>
      <c r="E377" s="59"/>
      <c r="F377" s="28"/>
    </row>
    <row r="378" spans="2:6" ht="12.75">
      <c r="B378" s="35"/>
      <c r="C378" s="36"/>
      <c r="D378" s="36"/>
      <c r="E378" s="59"/>
      <c r="F378" s="28"/>
    </row>
    <row r="379" spans="2:6" ht="12.75">
      <c r="B379" s="35"/>
      <c r="C379" s="36"/>
      <c r="D379" s="36"/>
      <c r="E379" s="59"/>
      <c r="F379" s="28"/>
    </row>
    <row r="380" spans="2:6" ht="12.75">
      <c r="B380" s="35"/>
      <c r="C380" s="36"/>
      <c r="D380" s="36"/>
      <c r="E380" s="59"/>
      <c r="F380" s="28"/>
    </row>
    <row r="381" spans="2:6" ht="12.75">
      <c r="B381" s="35"/>
      <c r="C381" s="36"/>
      <c r="D381" s="36"/>
      <c r="E381" s="59"/>
      <c r="F381" s="28"/>
    </row>
    <row r="382" spans="1:6" ht="12.75">
      <c r="A382" s="38"/>
      <c r="B382" s="35"/>
      <c r="C382" s="36"/>
      <c r="D382" s="36"/>
      <c r="E382" s="59"/>
      <c r="F382" s="28"/>
    </row>
    <row r="383" spans="2:6" ht="12.75">
      <c r="B383" s="35"/>
      <c r="C383" s="36"/>
      <c r="D383" s="36"/>
      <c r="E383" s="59"/>
      <c r="F383" s="28"/>
    </row>
    <row r="384" spans="2:6" ht="12.75">
      <c r="B384" s="35"/>
      <c r="C384" s="36"/>
      <c r="D384" s="36"/>
      <c r="E384" s="59"/>
      <c r="F384" s="28"/>
    </row>
    <row r="385" spans="2:6" ht="12.75">
      <c r="B385" s="35"/>
      <c r="C385" s="36"/>
      <c r="D385" s="36"/>
      <c r="E385" s="61"/>
      <c r="F385" s="62"/>
    </row>
    <row r="386" spans="2:6" ht="12.75">
      <c r="B386" s="35"/>
      <c r="C386" s="36"/>
      <c r="D386" s="36"/>
      <c r="E386" s="59"/>
      <c r="F386" s="28"/>
    </row>
    <row r="387" spans="2:6" ht="12.75">
      <c r="B387" s="35"/>
      <c r="C387" s="36"/>
      <c r="D387" s="36"/>
      <c r="E387" s="59"/>
      <c r="F387" s="28"/>
    </row>
    <row r="388" spans="2:6" ht="12.75">
      <c r="B388" s="35"/>
      <c r="C388" s="36"/>
      <c r="D388" s="36"/>
      <c r="E388" s="59"/>
      <c r="F388" s="28"/>
    </row>
    <row r="389" spans="2:6" ht="12.75">
      <c r="B389" s="35"/>
      <c r="C389" s="36"/>
      <c r="D389" s="36"/>
      <c r="E389" s="59"/>
      <c r="F389" s="28"/>
    </row>
    <row r="390" spans="2:6" ht="12.75">
      <c r="B390" s="35"/>
      <c r="C390" s="36"/>
      <c r="D390" s="36"/>
      <c r="E390" s="59"/>
      <c r="F390" s="28"/>
    </row>
    <row r="391" spans="2:6" ht="12.75">
      <c r="B391" s="35"/>
      <c r="C391" s="36"/>
      <c r="D391" s="36"/>
      <c r="E391" s="61"/>
      <c r="F391" s="62"/>
    </row>
    <row r="392" spans="2:6" ht="12.75">
      <c r="B392" s="35"/>
      <c r="C392" s="36"/>
      <c r="D392" s="36"/>
      <c r="E392" s="59"/>
      <c r="F392" s="28"/>
    </row>
    <row r="393" spans="2:6" ht="12.75">
      <c r="B393" s="35"/>
      <c r="C393" s="36"/>
      <c r="D393" s="36"/>
      <c r="E393" s="59"/>
      <c r="F393" s="28"/>
    </row>
    <row r="394" spans="2:6" ht="12.75">
      <c r="B394" s="35"/>
      <c r="C394" s="36"/>
      <c r="D394" s="36"/>
      <c r="E394" s="59"/>
      <c r="F394" s="28"/>
    </row>
    <row r="395" spans="2:6" ht="12.75">
      <c r="B395" s="35"/>
      <c r="C395" s="36"/>
      <c r="D395" s="36"/>
      <c r="E395" s="59"/>
      <c r="F395" s="28"/>
    </row>
    <row r="396" spans="2:6" ht="12.75">
      <c r="B396" s="35"/>
      <c r="C396" s="36"/>
      <c r="D396" s="36"/>
      <c r="E396" s="59"/>
      <c r="F396" s="28"/>
    </row>
    <row r="397" spans="1:6" ht="12.75">
      <c r="A397" s="38"/>
      <c r="B397" s="35"/>
      <c r="C397" s="36"/>
      <c r="D397" s="36"/>
      <c r="E397" s="59"/>
      <c r="F397" s="28"/>
    </row>
    <row r="398" spans="2:6" ht="12.75">
      <c r="B398" s="35"/>
      <c r="C398" s="36"/>
      <c r="D398" s="36"/>
      <c r="E398" s="59"/>
      <c r="F398" s="28"/>
    </row>
    <row r="399" spans="2:6" ht="12.75">
      <c r="B399" s="35"/>
      <c r="C399" s="36"/>
      <c r="D399" s="36"/>
      <c r="E399" s="61"/>
      <c r="F399" s="62"/>
    </row>
    <row r="400" spans="2:6" ht="12.75">
      <c r="B400" s="35"/>
      <c r="C400" s="36"/>
      <c r="D400" s="36"/>
      <c r="E400" s="61"/>
      <c r="F400" s="62"/>
    </row>
    <row r="401" spans="2:6" ht="12.75">
      <c r="B401" s="35"/>
      <c r="C401" s="36"/>
      <c r="D401" s="36"/>
      <c r="E401" s="59"/>
      <c r="F401" s="28"/>
    </row>
    <row r="402" spans="2:6" ht="12.75">
      <c r="B402" s="35"/>
      <c r="C402" s="36"/>
      <c r="D402" s="36"/>
      <c r="E402" s="59"/>
      <c r="F402" s="28"/>
    </row>
    <row r="403" spans="1:6" ht="12.75">
      <c r="A403" s="38"/>
      <c r="B403" s="35"/>
      <c r="C403" s="36"/>
      <c r="D403" s="36"/>
      <c r="E403" s="59"/>
      <c r="F403" s="28"/>
    </row>
    <row r="404" spans="2:6" ht="12.75">
      <c r="B404" s="35"/>
      <c r="C404" s="36"/>
      <c r="D404" s="36"/>
      <c r="E404" s="61"/>
      <c r="F404" s="62"/>
    </row>
    <row r="405" spans="2:6" ht="12.75">
      <c r="B405" s="35"/>
      <c r="C405" s="36"/>
      <c r="D405" s="36"/>
      <c r="E405" s="61"/>
      <c r="F405" s="62"/>
    </row>
    <row r="406" spans="2:6" ht="12.75">
      <c r="B406" s="35"/>
      <c r="C406" s="36"/>
      <c r="D406" s="36"/>
      <c r="E406" s="61"/>
      <c r="F406" s="62"/>
    </row>
    <row r="407" spans="2:6" ht="12.75">
      <c r="B407" s="35"/>
      <c r="C407" s="36"/>
      <c r="D407" s="36"/>
      <c r="E407" s="61"/>
      <c r="F407" s="62"/>
    </row>
    <row r="408" spans="2:6" ht="12.75">
      <c r="B408" s="35"/>
      <c r="C408" s="36"/>
      <c r="D408" s="36"/>
      <c r="E408" s="61"/>
      <c r="F408" s="62"/>
    </row>
    <row r="409" spans="2:6" ht="12.75">
      <c r="B409" s="35"/>
      <c r="C409" s="36"/>
      <c r="D409" s="36"/>
      <c r="E409" s="59"/>
      <c r="F409" s="28"/>
    </row>
    <row r="410" spans="2:6" ht="12.75">
      <c r="B410" s="35"/>
      <c r="C410" s="36"/>
      <c r="D410" s="36"/>
      <c r="E410" s="59"/>
      <c r="F410" s="28"/>
    </row>
    <row r="411" spans="1:6" ht="12.75">
      <c r="A411" s="38"/>
      <c r="B411" s="35"/>
      <c r="C411" s="36"/>
      <c r="D411" s="36"/>
      <c r="E411" s="59"/>
      <c r="F411" s="28"/>
    </row>
    <row r="412" spans="2:6" ht="12.75">
      <c r="B412" s="35"/>
      <c r="C412" s="36"/>
      <c r="D412" s="36"/>
      <c r="E412" s="59"/>
      <c r="F412" s="28"/>
    </row>
    <row r="413" spans="2:6" ht="12.75">
      <c r="B413" s="35"/>
      <c r="C413" s="36"/>
      <c r="D413" s="36"/>
      <c r="E413" s="61"/>
      <c r="F413" s="62"/>
    </row>
    <row r="414" spans="2:6" ht="12.75">
      <c r="B414" s="35"/>
      <c r="C414" s="36"/>
      <c r="D414" s="36"/>
      <c r="E414" s="59"/>
      <c r="F414" s="28"/>
    </row>
    <row r="415" spans="2:6" ht="12.75">
      <c r="B415" s="35"/>
      <c r="C415" s="36"/>
      <c r="D415" s="36"/>
      <c r="E415" s="59"/>
      <c r="F415" s="28"/>
    </row>
    <row r="416" spans="1:6" ht="12.75">
      <c r="A416" s="38"/>
      <c r="B416" s="35"/>
      <c r="C416" s="36"/>
      <c r="D416" s="36"/>
      <c r="E416" s="59"/>
      <c r="F416" s="28"/>
    </row>
    <row r="417" spans="2:6" ht="12.75">
      <c r="B417" s="35"/>
      <c r="C417" s="36"/>
      <c r="D417" s="36"/>
      <c r="E417" s="61"/>
      <c r="F417" s="62"/>
    </row>
    <row r="418" spans="2:6" ht="12.75">
      <c r="B418" s="35"/>
      <c r="C418" s="36"/>
      <c r="D418" s="36"/>
      <c r="E418" s="59"/>
      <c r="F418" s="28"/>
    </row>
    <row r="419" spans="2:6" ht="12.75">
      <c r="B419" s="35"/>
      <c r="C419" s="36"/>
      <c r="D419" s="36"/>
      <c r="E419" s="59"/>
      <c r="F419" s="28"/>
    </row>
    <row r="420" spans="1:6" ht="12.75">
      <c r="A420" s="38"/>
      <c r="B420" s="35"/>
      <c r="C420" s="36"/>
      <c r="D420" s="36"/>
      <c r="E420" s="61"/>
      <c r="F420" s="62"/>
    </row>
    <row r="421" spans="2:6" ht="12.75">
      <c r="B421" s="35"/>
      <c r="C421" s="36"/>
      <c r="D421" s="36"/>
      <c r="E421" s="59"/>
      <c r="F421" s="28"/>
    </row>
    <row r="422" spans="1:6" ht="12.75">
      <c r="A422" s="38"/>
      <c r="B422" s="35"/>
      <c r="C422" s="36"/>
      <c r="D422" s="36"/>
      <c r="E422" s="59"/>
      <c r="F422" s="28"/>
    </row>
    <row r="423" spans="2:6" ht="12.75">
      <c r="B423" s="35"/>
      <c r="C423" s="36"/>
      <c r="D423" s="36"/>
      <c r="E423" s="61"/>
      <c r="F423" s="62"/>
    </row>
    <row r="424" spans="2:6" ht="12.75">
      <c r="B424" s="35"/>
      <c r="C424" s="36"/>
      <c r="D424" s="36"/>
      <c r="E424" s="61"/>
      <c r="F424" s="62"/>
    </row>
    <row r="425" spans="2:6" ht="12.75">
      <c r="B425" s="35"/>
      <c r="C425" s="36"/>
      <c r="D425" s="36"/>
      <c r="E425" s="61"/>
      <c r="F425" s="62"/>
    </row>
    <row r="426" spans="2:6" ht="12.75">
      <c r="B426" s="35"/>
      <c r="C426" s="36"/>
      <c r="D426" s="36"/>
      <c r="E426" s="61"/>
      <c r="F426" s="62"/>
    </row>
    <row r="427" spans="2:6" ht="12.75">
      <c r="B427" s="35"/>
      <c r="C427" s="36"/>
      <c r="D427" s="36"/>
      <c r="E427" s="61"/>
      <c r="F427" s="62"/>
    </row>
    <row r="428" spans="2:6" ht="12.75">
      <c r="B428" s="35"/>
      <c r="C428" s="36"/>
      <c r="D428" s="36"/>
      <c r="E428" s="61"/>
      <c r="F428" s="62"/>
    </row>
    <row r="429" spans="2:6" ht="12.75">
      <c r="B429" s="35"/>
      <c r="C429" s="36"/>
      <c r="D429" s="36"/>
      <c r="E429" s="61"/>
      <c r="F429" s="62"/>
    </row>
    <row r="430" spans="2:6" ht="12.75">
      <c r="B430" s="35"/>
      <c r="C430" s="36"/>
      <c r="D430" s="36"/>
      <c r="E430" s="61"/>
      <c r="F430" s="62"/>
    </row>
    <row r="431" spans="2:6" ht="12.75">
      <c r="B431" s="35"/>
      <c r="C431" s="36"/>
      <c r="D431" s="36"/>
      <c r="E431" s="59"/>
      <c r="F431" s="28"/>
    </row>
    <row r="432" spans="1:6" ht="12.75">
      <c r="A432" s="38"/>
      <c r="B432" s="35"/>
      <c r="C432" s="36"/>
      <c r="D432" s="36"/>
      <c r="E432" s="59"/>
      <c r="F432" s="28"/>
    </row>
    <row r="433" spans="2:6" ht="12.75">
      <c r="B433" s="35"/>
      <c r="C433" s="36"/>
      <c r="D433" s="36"/>
      <c r="E433" s="61"/>
      <c r="F433" s="62"/>
    </row>
    <row r="434" spans="2:6" ht="12.75">
      <c r="B434" s="35"/>
      <c r="C434" s="36"/>
      <c r="D434" s="36"/>
      <c r="E434" s="59"/>
      <c r="F434" s="28"/>
    </row>
    <row r="435" spans="1:6" ht="12.75">
      <c r="A435" s="38"/>
      <c r="B435" s="35"/>
      <c r="C435" s="36"/>
      <c r="D435" s="36"/>
      <c r="E435" s="59"/>
      <c r="F435" s="28"/>
    </row>
    <row r="436" spans="2:6" ht="12.75">
      <c r="B436" s="35"/>
      <c r="C436" s="36"/>
      <c r="D436" s="36"/>
      <c r="E436" s="59"/>
      <c r="F436" s="28"/>
    </row>
    <row r="437" spans="2:6" ht="12.75">
      <c r="B437" s="35"/>
      <c r="C437" s="36"/>
      <c r="D437" s="36"/>
      <c r="E437" s="61"/>
      <c r="F437" s="62"/>
    </row>
    <row r="438" spans="2:6" ht="12.75">
      <c r="B438" s="35"/>
      <c r="C438" s="36"/>
      <c r="D438" s="36"/>
      <c r="E438" s="61"/>
      <c r="F438" s="62"/>
    </row>
    <row r="439" spans="2:6" ht="12.75">
      <c r="B439" s="35"/>
      <c r="C439" s="36"/>
      <c r="D439" s="36"/>
      <c r="E439" s="61"/>
      <c r="F439" s="62"/>
    </row>
    <row r="440" spans="2:6" ht="12.75">
      <c r="B440" s="35"/>
      <c r="C440" s="36"/>
      <c r="D440" s="36"/>
      <c r="E440" s="61"/>
      <c r="F440" s="62"/>
    </row>
    <row r="441" spans="2:6" ht="12.75">
      <c r="B441" s="35"/>
      <c r="C441" s="36"/>
      <c r="D441" s="36"/>
      <c r="E441" s="61"/>
      <c r="F441" s="62"/>
    </row>
    <row r="442" spans="2:6" ht="12.75">
      <c r="B442" s="35"/>
      <c r="C442" s="36"/>
      <c r="D442" s="36"/>
      <c r="E442" s="61"/>
      <c r="F442" s="62"/>
    </row>
    <row r="443" spans="2:6" ht="12.75">
      <c r="B443" s="35"/>
      <c r="C443" s="36"/>
      <c r="D443" s="36"/>
      <c r="E443" s="59"/>
      <c r="F443" s="28"/>
    </row>
    <row r="444" spans="1:6" ht="12.75">
      <c r="A444" s="38"/>
      <c r="B444" s="35"/>
      <c r="C444" s="36"/>
      <c r="D444" s="36"/>
      <c r="E444" s="59"/>
      <c r="F444" s="28"/>
    </row>
    <row r="445" spans="2:6" ht="12.75">
      <c r="B445" s="35"/>
      <c r="C445" s="36"/>
      <c r="D445" s="36"/>
      <c r="E445" s="61"/>
      <c r="F445" s="62"/>
    </row>
    <row r="446" spans="2:6" ht="12.75">
      <c r="B446" s="35"/>
      <c r="C446" s="36"/>
      <c r="D446" s="36"/>
      <c r="E446" s="61"/>
      <c r="F446" s="62"/>
    </row>
    <row r="447" spans="2:6" ht="12.75">
      <c r="B447" s="35"/>
      <c r="C447" s="36"/>
      <c r="D447" s="36"/>
      <c r="E447" s="61"/>
      <c r="F447" s="62"/>
    </row>
    <row r="448" spans="2:6" ht="12.75">
      <c r="B448" s="35"/>
      <c r="C448" s="36"/>
      <c r="D448" s="36"/>
      <c r="E448" s="61"/>
      <c r="F448" s="62"/>
    </row>
    <row r="449" spans="2:6" ht="12.75">
      <c r="B449" s="35"/>
      <c r="C449" s="36"/>
      <c r="D449" s="36"/>
      <c r="E449" s="59"/>
      <c r="F449" s="28"/>
    </row>
    <row r="450" spans="1:6" ht="12.75">
      <c r="A450" s="38"/>
      <c r="B450" s="35"/>
      <c r="C450" s="36"/>
      <c r="D450" s="36"/>
      <c r="E450" s="61"/>
      <c r="F450" s="62"/>
    </row>
    <row r="451" spans="2:6" ht="12.75">
      <c r="B451" s="35"/>
      <c r="C451" s="36"/>
      <c r="D451" s="36"/>
      <c r="E451" s="59"/>
      <c r="F451" s="28"/>
    </row>
    <row r="452" spans="1:6" ht="63" customHeight="1">
      <c r="A452" s="38"/>
      <c r="B452" s="35"/>
      <c r="C452" s="36"/>
      <c r="D452" s="36"/>
      <c r="E452" s="59"/>
      <c r="F452" s="28"/>
    </row>
    <row r="453" spans="2:6" ht="12.75">
      <c r="B453" s="35"/>
      <c r="C453" s="36"/>
      <c r="D453" s="36"/>
      <c r="E453" s="59"/>
      <c r="F453" s="28"/>
    </row>
    <row r="454" spans="2:6" ht="12.75">
      <c r="B454" s="35"/>
      <c r="C454" s="36"/>
      <c r="D454" s="36"/>
      <c r="E454" s="59"/>
      <c r="F454" s="28"/>
    </row>
    <row r="455" spans="2:6" ht="12.75">
      <c r="B455" s="35"/>
      <c r="C455" s="36"/>
      <c r="D455" s="36"/>
      <c r="E455" s="59"/>
      <c r="F455" s="28"/>
    </row>
    <row r="456" spans="2:6" ht="12.75">
      <c r="B456" s="35"/>
      <c r="C456" s="36"/>
      <c r="D456" s="36"/>
      <c r="E456" s="59"/>
      <c r="F456" s="28"/>
    </row>
    <row r="457" spans="2:6" ht="12.75">
      <c r="B457" s="35"/>
      <c r="C457" s="36"/>
      <c r="D457" s="36"/>
      <c r="E457" s="59"/>
      <c r="F457" s="28"/>
    </row>
    <row r="458" spans="2:6" ht="12.75">
      <c r="B458" s="35"/>
      <c r="C458" s="36"/>
      <c r="D458" s="36"/>
      <c r="E458" s="61"/>
      <c r="F458" s="62"/>
    </row>
    <row r="459" spans="2:6" ht="12.75">
      <c r="B459" s="35"/>
      <c r="C459" s="36"/>
      <c r="D459" s="36"/>
      <c r="E459" s="61"/>
      <c r="F459" s="62"/>
    </row>
    <row r="460" spans="2:6" ht="12.75">
      <c r="B460" s="35"/>
      <c r="C460" s="36"/>
      <c r="D460" s="36"/>
      <c r="E460" s="61"/>
      <c r="F460" s="62"/>
    </row>
    <row r="461" spans="2:6" ht="12.75">
      <c r="B461" s="35"/>
      <c r="C461" s="36"/>
      <c r="D461" s="36"/>
      <c r="E461" s="59"/>
      <c r="F461" s="28"/>
    </row>
    <row r="462" spans="2:6" ht="12.75">
      <c r="B462" s="35"/>
      <c r="C462" s="36"/>
      <c r="D462" s="36"/>
      <c r="E462" s="61"/>
      <c r="F462" s="62"/>
    </row>
    <row r="463" spans="2:6" ht="12.75">
      <c r="B463" s="35"/>
      <c r="C463" s="36"/>
      <c r="D463" s="36"/>
      <c r="E463" s="61"/>
      <c r="F463" s="62"/>
    </row>
    <row r="464" spans="2:6" ht="12.75">
      <c r="B464" s="35"/>
      <c r="C464" s="36"/>
      <c r="D464" s="36"/>
      <c r="E464" s="59"/>
      <c r="F464" s="28"/>
    </row>
    <row r="465" spans="2:6" ht="12.75">
      <c r="B465" s="35"/>
      <c r="C465" s="36"/>
      <c r="D465" s="36"/>
      <c r="E465" s="61"/>
      <c r="F465" s="62"/>
    </row>
    <row r="466" spans="2:6" ht="12.75">
      <c r="B466" s="35"/>
      <c r="C466" s="36"/>
      <c r="D466" s="36"/>
      <c r="E466" s="61"/>
      <c r="F466" s="62"/>
    </row>
    <row r="467" spans="2:6" ht="12.75">
      <c r="B467" s="35"/>
      <c r="C467" s="36"/>
      <c r="D467" s="36"/>
      <c r="E467" s="61"/>
      <c r="F467" s="62"/>
    </row>
    <row r="468" spans="2:6" ht="12.75">
      <c r="B468" s="35"/>
      <c r="C468" s="36"/>
      <c r="D468" s="36"/>
      <c r="E468" s="59"/>
      <c r="F468" s="28"/>
    </row>
    <row r="469" spans="2:6" ht="12.75">
      <c r="B469" s="35"/>
      <c r="C469" s="36"/>
      <c r="D469" s="36"/>
      <c r="E469" s="61"/>
      <c r="F469" s="62"/>
    </row>
    <row r="470" spans="2:6" ht="12.75">
      <c r="B470" s="35"/>
      <c r="C470" s="36"/>
      <c r="D470" s="36"/>
      <c r="E470" s="61"/>
      <c r="F470" s="62"/>
    </row>
    <row r="471" spans="2:6" ht="12.75">
      <c r="B471" s="35"/>
      <c r="C471" s="36"/>
      <c r="D471" s="36"/>
      <c r="E471" s="59"/>
      <c r="F471" s="28"/>
    </row>
    <row r="472" spans="2:6" ht="12.75">
      <c r="B472" s="35"/>
      <c r="C472" s="36"/>
      <c r="D472" s="36"/>
      <c r="E472" s="59"/>
      <c r="F472" s="28"/>
    </row>
    <row r="473" spans="2:6" ht="12.75">
      <c r="B473" s="35"/>
      <c r="C473" s="36"/>
      <c r="D473" s="36"/>
      <c r="E473" s="59"/>
      <c r="F473" s="28"/>
    </row>
    <row r="474" spans="2:6" ht="12.75">
      <c r="B474" s="35"/>
      <c r="C474" s="36"/>
      <c r="D474" s="36"/>
      <c r="E474" s="59"/>
      <c r="F474" s="28"/>
    </row>
    <row r="475" spans="2:6" ht="12.75">
      <c r="B475" s="35"/>
      <c r="C475" s="36"/>
      <c r="D475" s="36"/>
      <c r="E475" s="59"/>
      <c r="F475" s="28"/>
    </row>
    <row r="476" spans="1:6" ht="12.75">
      <c r="A476" s="38"/>
      <c r="B476" s="35"/>
      <c r="C476" s="36"/>
      <c r="D476" s="36"/>
      <c r="E476" s="59"/>
      <c r="F476" s="28"/>
    </row>
    <row r="477" spans="2:6" ht="12.75">
      <c r="B477" s="35"/>
      <c r="C477" s="36"/>
      <c r="D477" s="36"/>
      <c r="E477" s="59"/>
      <c r="F477" s="28"/>
    </row>
    <row r="478" spans="2:6" ht="12.75">
      <c r="B478" s="35"/>
      <c r="C478" s="36"/>
      <c r="D478" s="36"/>
      <c r="E478" s="59"/>
      <c r="F478" s="28"/>
    </row>
    <row r="479" spans="2:6" ht="12.75">
      <c r="B479" s="35"/>
      <c r="C479" s="36"/>
      <c r="D479" s="36"/>
      <c r="E479" s="59"/>
      <c r="F479" s="28"/>
    </row>
    <row r="480" spans="2:6" ht="12.75">
      <c r="B480" s="35"/>
      <c r="C480" s="36"/>
      <c r="D480" s="36"/>
      <c r="E480" s="59"/>
      <c r="F480" s="28"/>
    </row>
    <row r="481" spans="2:6" ht="12.75">
      <c r="B481" s="35"/>
      <c r="C481" s="36"/>
      <c r="D481" s="36"/>
      <c r="E481" s="61"/>
      <c r="F481" s="62"/>
    </row>
    <row r="482" spans="2:6" ht="12.75">
      <c r="B482" s="35"/>
      <c r="C482" s="36"/>
      <c r="D482" s="36"/>
      <c r="E482" s="59"/>
      <c r="F482" s="28"/>
    </row>
    <row r="483" spans="2:6" ht="12.75">
      <c r="B483" s="35"/>
      <c r="C483" s="36"/>
      <c r="D483" s="36"/>
      <c r="E483" s="59"/>
      <c r="F483" s="28"/>
    </row>
    <row r="484" spans="2:6" ht="12.75">
      <c r="B484" s="35"/>
      <c r="C484" s="36"/>
      <c r="D484" s="36"/>
      <c r="E484" s="61"/>
      <c r="F484" s="62"/>
    </row>
    <row r="485" spans="2:6" ht="12.75">
      <c r="B485" s="35"/>
      <c r="C485" s="36"/>
      <c r="D485" s="36"/>
      <c r="E485" s="59"/>
      <c r="F485" s="28"/>
    </row>
    <row r="486" spans="2:6" ht="12.75">
      <c r="B486" s="35"/>
      <c r="C486" s="36"/>
      <c r="D486" s="36"/>
      <c r="E486" s="59"/>
      <c r="F486" s="28"/>
    </row>
    <row r="487" spans="2:6" ht="12.75">
      <c r="B487" s="35"/>
      <c r="C487" s="36"/>
      <c r="D487" s="36"/>
      <c r="E487" s="61"/>
      <c r="F487" s="62"/>
    </row>
    <row r="488" spans="2:6" ht="12.75">
      <c r="B488" s="35"/>
      <c r="C488" s="36"/>
      <c r="D488" s="36"/>
      <c r="E488" s="61"/>
      <c r="F488" s="62"/>
    </row>
    <row r="489" spans="2:6" ht="12.75">
      <c r="B489" s="35"/>
      <c r="C489" s="36"/>
      <c r="D489" s="36"/>
      <c r="E489" s="59"/>
      <c r="F489" s="28"/>
    </row>
    <row r="490" spans="1:6" ht="12.75">
      <c r="A490" s="38"/>
      <c r="B490" s="35"/>
      <c r="C490" s="36"/>
      <c r="D490" s="36"/>
      <c r="E490" s="59"/>
      <c r="F490" s="28"/>
    </row>
    <row r="491" spans="2:6" ht="12.75">
      <c r="B491" s="35"/>
      <c r="C491" s="36"/>
      <c r="D491" s="36"/>
      <c r="E491" s="59"/>
      <c r="F491" s="28"/>
    </row>
    <row r="492" spans="2:6" ht="12.75">
      <c r="B492" s="35"/>
      <c r="C492" s="36"/>
      <c r="D492" s="36"/>
      <c r="E492" s="59"/>
      <c r="F492" s="28"/>
    </row>
    <row r="493" spans="2:6" ht="12.75">
      <c r="B493" s="35"/>
      <c r="C493" s="36"/>
      <c r="D493" s="36"/>
      <c r="E493" s="61"/>
      <c r="F493" s="62"/>
    </row>
    <row r="494" spans="2:6" ht="12.75">
      <c r="B494" s="35"/>
      <c r="C494" s="36"/>
      <c r="D494" s="36"/>
      <c r="E494" s="61"/>
      <c r="F494" s="62"/>
    </row>
    <row r="495" spans="2:6" ht="12.75">
      <c r="B495" s="35"/>
      <c r="C495" s="36"/>
      <c r="D495" s="36"/>
      <c r="E495" s="61"/>
      <c r="F495" s="62"/>
    </row>
    <row r="496" spans="2:6" ht="12.75">
      <c r="B496" s="35"/>
      <c r="C496" s="36"/>
      <c r="D496" s="36"/>
      <c r="E496" s="59"/>
      <c r="F496" s="28"/>
    </row>
    <row r="497" spans="2:6" ht="12.75">
      <c r="B497" s="35"/>
      <c r="C497" s="36"/>
      <c r="D497" s="36"/>
      <c r="E497" s="59"/>
      <c r="F497" s="28"/>
    </row>
    <row r="498" spans="2:6" ht="12.75">
      <c r="B498" s="35"/>
      <c r="C498" s="36"/>
      <c r="D498" s="36"/>
      <c r="E498" s="61"/>
      <c r="F498" s="62"/>
    </row>
    <row r="499" spans="2:6" ht="12.75">
      <c r="B499" s="35"/>
      <c r="C499" s="36"/>
      <c r="D499" s="36"/>
      <c r="E499" s="59"/>
      <c r="F499" s="28"/>
    </row>
    <row r="500" spans="2:6" ht="12.75">
      <c r="B500" s="35"/>
      <c r="C500" s="36"/>
      <c r="D500" s="36"/>
      <c r="E500" s="61"/>
      <c r="F500" s="62"/>
    </row>
    <row r="501" spans="2:6" ht="12.75">
      <c r="B501" s="35"/>
      <c r="C501" s="36"/>
      <c r="D501" s="36"/>
      <c r="E501" s="61"/>
      <c r="F501" s="62"/>
    </row>
    <row r="502" spans="2:6" ht="12.75">
      <c r="B502" s="35"/>
      <c r="C502" s="36"/>
      <c r="D502" s="36"/>
      <c r="E502" s="61"/>
      <c r="F502" s="62"/>
    </row>
    <row r="503" spans="2:6" ht="12.75">
      <c r="B503" s="35"/>
      <c r="C503" s="36"/>
      <c r="D503" s="36"/>
      <c r="E503" s="61"/>
      <c r="F503" s="62"/>
    </row>
    <row r="504" spans="2:6" ht="12.75">
      <c r="B504" s="35"/>
      <c r="C504" s="36"/>
      <c r="D504" s="36"/>
      <c r="E504" s="61"/>
      <c r="F504" s="62"/>
    </row>
    <row r="505" spans="2:6" ht="12.75">
      <c r="B505" s="35"/>
      <c r="C505" s="36"/>
      <c r="D505" s="36"/>
      <c r="E505" s="59"/>
      <c r="F505" s="28"/>
    </row>
    <row r="506" spans="2:6" ht="12.75">
      <c r="B506" s="35"/>
      <c r="C506" s="36"/>
      <c r="D506" s="36"/>
      <c r="E506" s="59"/>
      <c r="F506" s="28"/>
    </row>
    <row r="507" spans="2:6" ht="12.75">
      <c r="B507" s="35"/>
      <c r="C507" s="36"/>
      <c r="D507" s="36"/>
      <c r="E507" s="59"/>
      <c r="F507" s="28"/>
    </row>
    <row r="508" spans="2:6" ht="12.75">
      <c r="B508" s="35"/>
      <c r="C508" s="36"/>
      <c r="D508" s="36"/>
      <c r="E508" s="59"/>
      <c r="F508" s="28"/>
    </row>
    <row r="509" spans="2:6" ht="12.75">
      <c r="B509" s="35"/>
      <c r="C509" s="36"/>
      <c r="D509" s="36"/>
      <c r="E509" s="59"/>
      <c r="F509" s="28"/>
    </row>
    <row r="510" spans="1:6" ht="12.75">
      <c r="A510" s="38"/>
      <c r="B510" s="35"/>
      <c r="C510" s="36"/>
      <c r="D510" s="36"/>
      <c r="E510" s="59"/>
      <c r="F510" s="28"/>
    </row>
    <row r="511" spans="2:6" ht="12.75">
      <c r="B511" s="35"/>
      <c r="C511" s="36"/>
      <c r="D511" s="36"/>
      <c r="E511" s="59"/>
      <c r="F511" s="28"/>
    </row>
    <row r="512" spans="2:6" ht="12.75">
      <c r="B512" s="35"/>
      <c r="C512" s="36"/>
      <c r="D512" s="36"/>
      <c r="E512" s="59"/>
      <c r="F512" s="28"/>
    </row>
    <row r="513" spans="2:6" ht="12.75">
      <c r="B513" s="35"/>
      <c r="C513" s="36"/>
      <c r="D513" s="36"/>
      <c r="E513" s="59"/>
      <c r="F513" s="28"/>
    </row>
    <row r="514" spans="2:6" ht="12.75">
      <c r="B514" s="35"/>
      <c r="C514" s="36"/>
      <c r="D514" s="36"/>
      <c r="E514" s="59"/>
      <c r="F514" s="28"/>
    </row>
    <row r="515" spans="2:6" ht="12.75">
      <c r="B515" s="35"/>
      <c r="C515" s="36"/>
      <c r="D515" s="36"/>
      <c r="E515" s="59"/>
      <c r="F515" s="28"/>
    </row>
    <row r="516" spans="2:6" ht="12.75">
      <c r="B516" s="35"/>
      <c r="C516" s="36"/>
      <c r="D516" s="36"/>
      <c r="E516" s="61"/>
      <c r="F516" s="62"/>
    </row>
    <row r="517" spans="2:6" ht="12.75">
      <c r="B517" s="35"/>
      <c r="C517" s="36"/>
      <c r="D517" s="36"/>
      <c r="E517" s="61"/>
      <c r="F517" s="62"/>
    </row>
    <row r="518" spans="2:6" ht="12.75">
      <c r="B518" s="35"/>
      <c r="C518" s="36"/>
      <c r="D518" s="36"/>
      <c r="E518" s="59"/>
      <c r="F518" s="28"/>
    </row>
    <row r="519" spans="2:6" ht="12.75">
      <c r="B519" s="35"/>
      <c r="C519" s="36"/>
      <c r="D519" s="36"/>
      <c r="E519" s="61"/>
      <c r="F519" s="62"/>
    </row>
    <row r="520" spans="2:6" ht="12.75">
      <c r="B520" s="35"/>
      <c r="C520" s="36"/>
      <c r="D520" s="36"/>
      <c r="E520" s="61"/>
      <c r="F520" s="62"/>
    </row>
    <row r="521" spans="2:6" ht="12.75">
      <c r="B521" s="35"/>
      <c r="C521" s="36"/>
      <c r="D521" s="36"/>
      <c r="E521" s="59"/>
      <c r="F521" s="28"/>
    </row>
    <row r="522" spans="2:6" ht="12.75">
      <c r="B522" s="35"/>
      <c r="C522" s="36"/>
      <c r="D522" s="36"/>
      <c r="E522" s="59"/>
      <c r="F522" s="28"/>
    </row>
    <row r="523" spans="2:6" ht="12.75">
      <c r="B523" s="35"/>
      <c r="C523" s="36"/>
      <c r="D523" s="36"/>
      <c r="E523" s="59"/>
      <c r="F523" s="28"/>
    </row>
    <row r="524" spans="2:6" ht="12.75">
      <c r="B524" s="35"/>
      <c r="C524" s="36"/>
      <c r="D524" s="36"/>
      <c r="E524" s="59"/>
      <c r="F524" s="28"/>
    </row>
    <row r="525" spans="2:6" ht="12.75">
      <c r="B525" s="35"/>
      <c r="C525" s="36"/>
      <c r="D525" s="36"/>
      <c r="E525" s="59"/>
      <c r="F525" s="28"/>
    </row>
    <row r="526" spans="1:6" ht="12.75">
      <c r="A526" s="38"/>
      <c r="B526" s="35"/>
      <c r="C526" s="36"/>
      <c r="D526" s="36"/>
      <c r="E526" s="59"/>
      <c r="F526" s="28"/>
    </row>
    <row r="527" spans="2:6" ht="12.75">
      <c r="B527" s="35"/>
      <c r="C527" s="36"/>
      <c r="D527" s="36"/>
      <c r="E527" s="59"/>
      <c r="F527" s="28"/>
    </row>
    <row r="528" spans="2:6" ht="12.75">
      <c r="B528" s="35"/>
      <c r="C528" s="36"/>
      <c r="D528" s="36"/>
      <c r="E528" s="59"/>
      <c r="F528" s="28"/>
    </row>
    <row r="529" spans="2:6" ht="12.75">
      <c r="B529" s="35"/>
      <c r="C529" s="36"/>
      <c r="D529" s="36"/>
      <c r="E529" s="59"/>
      <c r="F529" s="28"/>
    </row>
    <row r="530" spans="2:6" ht="12.75">
      <c r="B530" s="35"/>
      <c r="C530" s="36"/>
      <c r="D530" s="36"/>
      <c r="E530" s="59"/>
      <c r="F530" s="28"/>
    </row>
    <row r="531" spans="2:6" ht="12.75">
      <c r="B531" s="35"/>
      <c r="C531" s="36"/>
      <c r="D531" s="36"/>
      <c r="E531" s="59"/>
      <c r="F531" s="28"/>
    </row>
    <row r="532" spans="2:6" ht="12.75">
      <c r="B532" s="35"/>
      <c r="C532" s="36"/>
      <c r="D532" s="36"/>
      <c r="E532" s="61"/>
      <c r="F532" s="62"/>
    </row>
    <row r="533" spans="2:6" ht="12.75">
      <c r="B533" s="35"/>
      <c r="C533" s="36"/>
      <c r="D533" s="36"/>
      <c r="E533" s="59"/>
      <c r="F533" s="28"/>
    </row>
    <row r="534" spans="2:6" ht="12.75">
      <c r="B534" s="35"/>
      <c r="C534" s="36"/>
      <c r="D534" s="36"/>
      <c r="E534" s="61"/>
      <c r="F534" s="62"/>
    </row>
    <row r="535" spans="2:6" ht="12.75">
      <c r="B535" s="35"/>
      <c r="C535" s="36"/>
      <c r="D535" s="36"/>
      <c r="E535" s="59"/>
      <c r="F535" s="28"/>
    </row>
    <row r="536" spans="2:6" ht="12.75">
      <c r="B536" s="35"/>
      <c r="C536" s="36"/>
      <c r="D536" s="36"/>
      <c r="E536" s="61"/>
      <c r="F536" s="62"/>
    </row>
    <row r="537" spans="2:6" ht="12.75">
      <c r="B537" s="35"/>
      <c r="C537" s="36"/>
      <c r="D537" s="36"/>
      <c r="E537" s="59"/>
      <c r="F537" s="28"/>
    </row>
    <row r="538" spans="2:6" ht="12.75">
      <c r="B538" s="35"/>
      <c r="C538" s="36"/>
      <c r="D538" s="36"/>
      <c r="E538" s="61"/>
      <c r="F538" s="62"/>
    </row>
    <row r="539" spans="2:6" ht="12.75">
      <c r="B539" s="35"/>
      <c r="C539" s="36"/>
      <c r="D539" s="36"/>
      <c r="E539" s="59"/>
      <c r="F539" s="28"/>
    </row>
    <row r="540" spans="2:6" ht="12.75">
      <c r="B540" s="35"/>
      <c r="C540" s="36"/>
      <c r="D540" s="36"/>
      <c r="E540" s="61"/>
      <c r="F540" s="62"/>
    </row>
    <row r="541" spans="2:6" ht="12.75">
      <c r="B541" s="35"/>
      <c r="C541" s="36"/>
      <c r="D541" s="36"/>
      <c r="E541" s="59"/>
      <c r="F541" s="28"/>
    </row>
    <row r="542" spans="2:6" ht="12.75">
      <c r="B542" s="35"/>
      <c r="C542" s="36"/>
      <c r="D542" s="36"/>
      <c r="E542" s="59"/>
      <c r="F542" s="28"/>
    </row>
    <row r="543" spans="2:6" ht="12.75">
      <c r="B543" s="35"/>
      <c r="C543" s="36"/>
      <c r="D543" s="36"/>
      <c r="E543" s="59"/>
      <c r="F543" s="28"/>
    </row>
    <row r="544" spans="2:6" ht="12.75">
      <c r="B544" s="35"/>
      <c r="C544" s="36"/>
      <c r="D544" s="36"/>
      <c r="E544" s="59"/>
      <c r="F544" s="28"/>
    </row>
    <row r="545" spans="2:6" ht="12.75">
      <c r="B545" s="35"/>
      <c r="C545" s="36"/>
      <c r="D545" s="36"/>
      <c r="E545" s="59"/>
      <c r="F545" s="28"/>
    </row>
    <row r="546" spans="2:6" ht="12.75">
      <c r="B546" s="35"/>
      <c r="C546" s="36"/>
      <c r="D546" s="36"/>
      <c r="E546" s="59"/>
      <c r="F546" s="28"/>
    </row>
    <row r="547" spans="2:6" ht="12.75">
      <c r="B547" s="35"/>
      <c r="C547" s="36"/>
      <c r="D547" s="36"/>
      <c r="E547" s="61"/>
      <c r="F547" s="62"/>
    </row>
    <row r="548" spans="2:6" ht="12.75">
      <c r="B548" s="35"/>
      <c r="C548" s="36"/>
      <c r="D548" s="36"/>
      <c r="E548" s="59"/>
      <c r="F548" s="28"/>
    </row>
    <row r="549" spans="2:6" ht="12.75">
      <c r="B549" s="35"/>
      <c r="C549" s="36"/>
      <c r="D549" s="36"/>
      <c r="E549" s="61"/>
      <c r="F549" s="62"/>
    </row>
    <row r="550" spans="2:6" ht="12.75">
      <c r="B550" s="35"/>
      <c r="C550" s="36"/>
      <c r="D550" s="36"/>
      <c r="E550" s="59"/>
      <c r="F550" s="28"/>
    </row>
    <row r="551" spans="2:6" ht="12.75">
      <c r="B551" s="35"/>
      <c r="C551" s="36"/>
      <c r="D551" s="36"/>
      <c r="E551" s="61"/>
      <c r="F551" s="62"/>
    </row>
    <row r="552" spans="2:6" ht="12.75">
      <c r="B552" s="35"/>
      <c r="C552" s="36"/>
      <c r="D552" s="36"/>
      <c r="E552" s="59"/>
      <c r="F552" s="28"/>
    </row>
    <row r="553" spans="2:6" ht="12.75">
      <c r="B553" s="35"/>
      <c r="C553" s="36"/>
      <c r="D553" s="36"/>
      <c r="E553" s="61"/>
      <c r="F553" s="62"/>
    </row>
    <row r="554" spans="2:6" ht="12.75">
      <c r="B554" s="35"/>
      <c r="C554" s="36"/>
      <c r="D554" s="36"/>
      <c r="E554" s="59"/>
      <c r="F554" s="28"/>
    </row>
    <row r="555" spans="2:6" ht="12.75">
      <c r="B555" s="35"/>
      <c r="C555" s="36"/>
      <c r="D555" s="36"/>
      <c r="E555" s="61"/>
      <c r="F555" s="62"/>
    </row>
    <row r="556" spans="2:6" ht="12.75">
      <c r="B556" s="35"/>
      <c r="C556" s="36"/>
      <c r="D556" s="36"/>
      <c r="E556" s="59"/>
      <c r="F556" s="28"/>
    </row>
    <row r="557" spans="2:6" ht="12.75">
      <c r="B557" s="35"/>
      <c r="C557" s="36"/>
      <c r="D557" s="36"/>
      <c r="E557" s="59"/>
      <c r="F557" s="28"/>
    </row>
    <row r="558" spans="2:6" ht="12.75">
      <c r="B558" s="35"/>
      <c r="C558" s="36"/>
      <c r="D558" s="36"/>
      <c r="E558" s="59"/>
      <c r="F558" s="28"/>
    </row>
    <row r="559" spans="2:6" ht="12.75">
      <c r="B559" s="35"/>
      <c r="C559" s="36"/>
      <c r="D559" s="36"/>
      <c r="E559" s="59"/>
      <c r="F559" s="28"/>
    </row>
    <row r="560" spans="2:6" ht="12.75">
      <c r="B560" s="35"/>
      <c r="C560" s="36"/>
      <c r="D560" s="36"/>
      <c r="E560" s="59"/>
      <c r="F560" s="28"/>
    </row>
    <row r="561" spans="1:6" ht="12.75">
      <c r="A561" s="38"/>
      <c r="B561" s="35"/>
      <c r="C561" s="36"/>
      <c r="D561" s="36"/>
      <c r="E561" s="59"/>
      <c r="F561" s="28"/>
    </row>
    <row r="562" spans="2:6" ht="12.75">
      <c r="B562" s="35"/>
      <c r="C562" s="36"/>
      <c r="D562" s="36"/>
      <c r="E562" s="61"/>
      <c r="F562" s="62"/>
    </row>
    <row r="563" spans="2:6" ht="12.75">
      <c r="B563" s="35"/>
      <c r="C563" s="36"/>
      <c r="D563" s="36"/>
      <c r="E563" s="59"/>
      <c r="F563" s="28"/>
    </row>
    <row r="564" spans="2:6" ht="12.75">
      <c r="B564" s="35"/>
      <c r="C564" s="36"/>
      <c r="D564" s="36"/>
      <c r="E564" s="59"/>
      <c r="F564" s="28"/>
    </row>
    <row r="565" spans="2:6" ht="12.75">
      <c r="B565" s="35"/>
      <c r="C565" s="36"/>
      <c r="D565" s="36"/>
      <c r="E565" s="59"/>
      <c r="F565" s="28"/>
    </row>
    <row r="566" spans="2:6" ht="12.75">
      <c r="B566" s="35"/>
      <c r="C566" s="36"/>
      <c r="D566" s="36"/>
      <c r="E566" s="59"/>
      <c r="F566" s="28"/>
    </row>
    <row r="567" spans="2:6" ht="12.75">
      <c r="B567" s="35"/>
      <c r="C567" s="36"/>
      <c r="D567" s="36"/>
      <c r="E567" s="59"/>
      <c r="F567" s="28"/>
    </row>
    <row r="568" spans="2:6" ht="12.75">
      <c r="B568" s="35"/>
      <c r="C568" s="36"/>
      <c r="D568" s="36"/>
      <c r="E568" s="59"/>
      <c r="F568" s="28"/>
    </row>
    <row r="569" spans="2:6" ht="12.75">
      <c r="B569" s="35"/>
      <c r="C569" s="36"/>
      <c r="D569" s="36"/>
      <c r="E569" s="61"/>
      <c r="F569" s="62"/>
    </row>
    <row r="570" spans="2:6" ht="12.75">
      <c r="B570" s="35"/>
      <c r="C570" s="36"/>
      <c r="D570" s="36"/>
      <c r="E570" s="59"/>
      <c r="F570" s="28"/>
    </row>
    <row r="571" spans="2:6" ht="12.75">
      <c r="B571" s="35"/>
      <c r="C571" s="36"/>
      <c r="D571" s="36"/>
      <c r="E571" s="59"/>
      <c r="F571" s="28"/>
    </row>
    <row r="572" spans="2:6" ht="12.75">
      <c r="B572" s="35"/>
      <c r="C572" s="36"/>
      <c r="D572" s="36"/>
      <c r="E572" s="59"/>
      <c r="F572" s="28"/>
    </row>
    <row r="573" spans="2:6" ht="12.75">
      <c r="B573" s="35"/>
      <c r="C573" s="36"/>
      <c r="D573" s="36"/>
      <c r="E573" s="59"/>
      <c r="F573" s="28"/>
    </row>
    <row r="574" spans="2:6" ht="12.75">
      <c r="B574" s="35"/>
      <c r="C574" s="36"/>
      <c r="D574" s="36"/>
      <c r="E574" s="59"/>
      <c r="F574" s="28"/>
    </row>
    <row r="575" spans="2:6" ht="12.75">
      <c r="B575" s="35"/>
      <c r="C575" s="36"/>
      <c r="D575" s="36"/>
      <c r="E575" s="59"/>
      <c r="F575" s="28"/>
    </row>
    <row r="576" spans="1:6" ht="51.75" customHeight="1">
      <c r="A576" s="38"/>
      <c r="B576" s="35"/>
      <c r="C576" s="36"/>
      <c r="D576" s="36"/>
      <c r="E576" s="61"/>
      <c r="F576" s="62"/>
    </row>
    <row r="577" spans="2:6" ht="12.75">
      <c r="B577" s="35"/>
      <c r="C577" s="36"/>
      <c r="D577" s="36"/>
      <c r="E577" s="59"/>
      <c r="F577" s="28"/>
    </row>
    <row r="578" spans="1:6" ht="12.75">
      <c r="A578" s="38"/>
      <c r="B578" s="35"/>
      <c r="C578" s="36"/>
      <c r="D578" s="36"/>
      <c r="E578" s="59"/>
      <c r="F578" s="28"/>
    </row>
    <row r="579" spans="2:6" ht="12.75">
      <c r="B579" s="35"/>
      <c r="C579" s="36"/>
      <c r="D579" s="36"/>
      <c r="E579" s="61"/>
      <c r="F579" s="62"/>
    </row>
    <row r="580" spans="2:6" ht="12.75">
      <c r="B580" s="35"/>
      <c r="C580" s="36"/>
      <c r="D580" s="36"/>
      <c r="E580" s="59"/>
      <c r="F580" s="28"/>
    </row>
    <row r="581" spans="2:6" ht="12.75">
      <c r="B581" s="35"/>
      <c r="C581" s="36"/>
      <c r="D581" s="36"/>
      <c r="E581" s="59"/>
      <c r="F581" s="28"/>
    </row>
    <row r="582" spans="2:6" ht="12.75">
      <c r="B582" s="35"/>
      <c r="C582" s="36"/>
      <c r="D582" s="36"/>
      <c r="E582" s="59"/>
      <c r="F582" s="28"/>
    </row>
    <row r="583" spans="2:6" ht="12.75">
      <c r="B583" s="35"/>
      <c r="C583" s="36"/>
      <c r="D583" s="36"/>
      <c r="E583" s="59"/>
      <c r="F583" s="28"/>
    </row>
    <row r="584" spans="1:6" ht="12.75">
      <c r="A584" s="38"/>
      <c r="B584" s="35"/>
      <c r="C584" s="36"/>
      <c r="D584" s="36"/>
      <c r="E584" s="61"/>
      <c r="F584" s="62"/>
    </row>
    <row r="585" spans="2:6" ht="12.75">
      <c r="B585" s="35"/>
      <c r="C585" s="36"/>
      <c r="D585" s="36"/>
      <c r="E585" s="59"/>
      <c r="F585" s="28"/>
    </row>
    <row r="586" spans="2:6" ht="12.75">
      <c r="B586" s="35"/>
      <c r="C586" s="36"/>
      <c r="D586" s="36"/>
      <c r="E586" s="59"/>
      <c r="F586" s="28"/>
    </row>
    <row r="587" spans="1:6" ht="12.75">
      <c r="A587" s="38"/>
      <c r="B587" s="35"/>
      <c r="C587" s="36"/>
      <c r="D587" s="36"/>
      <c r="E587" s="61"/>
      <c r="F587" s="62"/>
    </row>
    <row r="588" spans="2:6" ht="12.75">
      <c r="B588" s="35"/>
      <c r="C588" s="36"/>
      <c r="D588" s="36"/>
      <c r="E588" s="59"/>
      <c r="F588" s="28"/>
    </row>
    <row r="589" spans="2:6" ht="12.75">
      <c r="B589" s="39"/>
      <c r="C589" s="36"/>
      <c r="D589" s="36"/>
      <c r="E589" s="28"/>
      <c r="F589" s="28"/>
    </row>
    <row r="590" spans="2:6" ht="12.75">
      <c r="B590" s="35"/>
      <c r="C590" s="36"/>
      <c r="D590" s="36"/>
      <c r="E590" s="28"/>
      <c r="F590" s="28"/>
    </row>
    <row r="591" spans="2:6" ht="12.75">
      <c r="B591" s="35"/>
      <c r="C591" s="36"/>
      <c r="D591" s="36"/>
      <c r="E591" s="28"/>
      <c r="F591" s="28"/>
    </row>
    <row r="592" spans="2:6" ht="12.75">
      <c r="B592" s="35"/>
      <c r="C592" s="36"/>
      <c r="D592" s="36"/>
      <c r="E592" s="28"/>
      <c r="F592" s="28"/>
    </row>
    <row r="593" spans="1:6" ht="12.75">
      <c r="A593" s="40"/>
      <c r="B593" s="37"/>
      <c r="C593" s="28"/>
      <c r="D593" s="28"/>
      <c r="E593" s="28"/>
      <c r="F593" s="62"/>
    </row>
    <row r="594" spans="5:6" ht="12.75">
      <c r="E594" s="28"/>
      <c r="F594" s="28"/>
    </row>
    <row r="595" spans="1:6" ht="12.75">
      <c r="A595" s="38"/>
      <c r="B595" s="35"/>
      <c r="C595" s="32"/>
      <c r="D595" s="32"/>
      <c r="E595" s="28"/>
      <c r="F595" s="28"/>
    </row>
    <row r="596" spans="2:6" ht="13.5" customHeight="1">
      <c r="B596" s="35"/>
      <c r="C596" s="32"/>
      <c r="D596" s="32"/>
      <c r="E596" s="28"/>
      <c r="F596" s="28"/>
    </row>
    <row r="597" spans="2:6" ht="13.5" customHeight="1">
      <c r="B597" s="35"/>
      <c r="C597" s="32"/>
      <c r="D597" s="32"/>
      <c r="E597" s="28"/>
      <c r="F597" s="28"/>
    </row>
    <row r="598" spans="2:6" ht="13.5" customHeight="1">
      <c r="B598" s="35"/>
      <c r="C598" s="32"/>
      <c r="D598" s="32"/>
      <c r="E598" s="28"/>
      <c r="F598" s="28"/>
    </row>
    <row r="599" spans="2:6" ht="13.5" customHeight="1">
      <c r="B599" s="35"/>
      <c r="C599" s="32"/>
      <c r="D599" s="32"/>
      <c r="E599" s="28"/>
      <c r="F599" s="28"/>
    </row>
    <row r="600" spans="2:6" ht="13.5" customHeight="1">
      <c r="B600" s="35"/>
      <c r="C600" s="32"/>
      <c r="D600" s="32"/>
      <c r="E600" s="28"/>
      <c r="F600" s="28"/>
    </row>
    <row r="601" spans="2:6" ht="13.5" customHeight="1">
      <c r="B601" s="35"/>
      <c r="C601" s="32"/>
      <c r="D601" s="32"/>
      <c r="E601" s="28"/>
      <c r="F601" s="28"/>
    </row>
    <row r="602" spans="2:6" ht="13.5" customHeight="1">
      <c r="B602" s="35"/>
      <c r="C602" s="32"/>
      <c r="D602" s="32"/>
      <c r="E602" s="28"/>
      <c r="F602" s="28"/>
    </row>
    <row r="603" spans="2:6" ht="13.5" customHeight="1">
      <c r="B603" s="35"/>
      <c r="C603" s="32"/>
      <c r="D603" s="32"/>
      <c r="E603" s="61"/>
      <c r="F603" s="62"/>
    </row>
    <row r="604" spans="2:6" ht="13.5" customHeight="1">
      <c r="B604" s="35"/>
      <c r="C604" s="32"/>
      <c r="D604" s="32"/>
      <c r="E604" s="28"/>
      <c r="F604" s="28"/>
    </row>
    <row r="605" spans="2:6" ht="13.5" customHeight="1">
      <c r="B605" s="35"/>
      <c r="C605" s="32"/>
      <c r="D605" s="32"/>
      <c r="E605" s="28"/>
      <c r="F605" s="28"/>
    </row>
    <row r="606" spans="2:6" ht="13.5" customHeight="1">
      <c r="B606" s="35"/>
      <c r="C606" s="32"/>
      <c r="D606" s="32"/>
      <c r="E606" s="28"/>
      <c r="F606" s="28"/>
    </row>
    <row r="607" spans="2:6" ht="13.5" customHeight="1">
      <c r="B607" s="35"/>
      <c r="C607" s="32"/>
      <c r="D607" s="32"/>
      <c r="E607" s="28"/>
      <c r="F607" s="28"/>
    </row>
    <row r="608" spans="1:6" ht="13.5" customHeight="1">
      <c r="A608" s="38"/>
      <c r="B608" s="35"/>
      <c r="C608" s="32"/>
      <c r="D608" s="32"/>
      <c r="E608" s="28"/>
      <c r="F608" s="28"/>
    </row>
    <row r="609" spans="2:6" ht="13.5" customHeight="1">
      <c r="B609" s="35"/>
      <c r="C609" s="32"/>
      <c r="D609" s="32"/>
      <c r="E609" s="28"/>
      <c r="F609" s="28"/>
    </row>
    <row r="610" spans="2:6" ht="13.5" customHeight="1">
      <c r="B610" s="35"/>
      <c r="C610" s="32"/>
      <c r="D610" s="32"/>
      <c r="E610" s="28"/>
      <c r="F610" s="28"/>
    </row>
    <row r="611" spans="2:6" ht="13.5" customHeight="1">
      <c r="B611" s="35"/>
      <c r="C611" s="32"/>
      <c r="D611" s="32"/>
      <c r="E611" s="28"/>
      <c r="F611" s="28"/>
    </row>
    <row r="612" spans="2:6" ht="13.5" customHeight="1">
      <c r="B612" s="35"/>
      <c r="C612" s="32"/>
      <c r="D612" s="32"/>
      <c r="E612" s="28"/>
      <c r="F612" s="28"/>
    </row>
    <row r="613" spans="2:6" ht="13.5" customHeight="1">
      <c r="B613" s="35"/>
      <c r="C613" s="32"/>
      <c r="D613" s="32"/>
      <c r="E613" s="28"/>
      <c r="F613" s="28"/>
    </row>
    <row r="614" spans="2:6" ht="13.5" customHeight="1">
      <c r="B614" s="35"/>
      <c r="C614" s="32"/>
      <c r="D614" s="32"/>
      <c r="E614" s="28"/>
      <c r="F614" s="28"/>
    </row>
    <row r="615" spans="2:6" ht="13.5" customHeight="1">
      <c r="B615" s="35"/>
      <c r="C615" s="32"/>
      <c r="D615" s="32"/>
      <c r="E615" s="28"/>
      <c r="F615" s="28"/>
    </row>
    <row r="616" spans="2:6" ht="13.5" customHeight="1">
      <c r="B616" s="35"/>
      <c r="C616" s="32"/>
      <c r="D616" s="32"/>
      <c r="E616" s="61"/>
      <c r="F616" s="62"/>
    </row>
    <row r="617" spans="2:6" ht="13.5" customHeight="1">
      <c r="B617" s="35"/>
      <c r="C617" s="32"/>
      <c r="D617" s="32"/>
      <c r="E617" s="28"/>
      <c r="F617" s="28"/>
    </row>
    <row r="618" spans="2:6" ht="13.5" customHeight="1">
      <c r="B618" s="35"/>
      <c r="C618" s="32"/>
      <c r="D618" s="32"/>
      <c r="E618" s="28"/>
      <c r="F618" s="28"/>
    </row>
    <row r="619" spans="2:6" ht="13.5" customHeight="1">
      <c r="B619" s="35"/>
      <c r="C619" s="32"/>
      <c r="D619" s="32"/>
      <c r="E619" s="28"/>
      <c r="F619" s="28"/>
    </row>
    <row r="620" spans="2:6" ht="13.5" customHeight="1">
      <c r="B620" s="35"/>
      <c r="C620" s="32"/>
      <c r="D620" s="32"/>
      <c r="E620" s="28"/>
      <c r="F620" s="28"/>
    </row>
    <row r="621" spans="1:6" ht="13.5" customHeight="1">
      <c r="A621" s="38"/>
      <c r="B621" s="35"/>
      <c r="C621" s="32"/>
      <c r="D621" s="32"/>
      <c r="E621" s="28"/>
      <c r="F621" s="28"/>
    </row>
    <row r="622" spans="2:6" ht="13.5" customHeight="1">
      <c r="B622" s="35"/>
      <c r="C622" s="32"/>
      <c r="D622" s="32"/>
      <c r="E622" s="28"/>
      <c r="F622" s="28"/>
    </row>
    <row r="623" spans="2:6" ht="13.5" customHeight="1">
      <c r="B623" s="35"/>
      <c r="C623" s="32"/>
      <c r="D623" s="32"/>
      <c r="E623" s="28"/>
      <c r="F623" s="28"/>
    </row>
    <row r="624" spans="2:6" ht="13.5" customHeight="1">
      <c r="B624" s="35"/>
      <c r="C624" s="32"/>
      <c r="D624" s="32"/>
      <c r="E624" s="28"/>
      <c r="F624" s="28"/>
    </row>
    <row r="625" spans="2:6" ht="13.5" customHeight="1">
      <c r="B625" s="35"/>
      <c r="C625" s="32"/>
      <c r="D625" s="32"/>
      <c r="E625" s="61"/>
      <c r="F625" s="62"/>
    </row>
    <row r="626" spans="2:6" ht="13.5" customHeight="1">
      <c r="B626" s="35"/>
      <c r="C626" s="32"/>
      <c r="D626" s="32"/>
      <c r="E626" s="28"/>
      <c r="F626" s="28"/>
    </row>
    <row r="627" spans="2:6" ht="13.5" customHeight="1">
      <c r="B627" s="35"/>
      <c r="C627" s="32"/>
      <c r="D627" s="32"/>
      <c r="E627" s="28"/>
      <c r="F627" s="28"/>
    </row>
    <row r="628" spans="2:6" ht="13.5" customHeight="1">
      <c r="B628" s="35"/>
      <c r="C628" s="32"/>
      <c r="D628" s="32"/>
      <c r="E628" s="28"/>
      <c r="F628" s="28"/>
    </row>
    <row r="629" spans="2:6" ht="13.5" customHeight="1">
      <c r="B629" s="35"/>
      <c r="C629" s="32"/>
      <c r="D629" s="32"/>
      <c r="E629" s="28"/>
      <c r="F629" s="28"/>
    </row>
    <row r="630" spans="1:6" ht="13.5" customHeight="1">
      <c r="A630" s="38"/>
      <c r="B630" s="35"/>
      <c r="C630" s="32"/>
      <c r="D630" s="32"/>
      <c r="E630" s="28"/>
      <c r="F630" s="28"/>
    </row>
    <row r="631" spans="2:6" ht="13.5" customHeight="1">
      <c r="B631" s="35"/>
      <c r="C631" s="32"/>
      <c r="D631" s="32"/>
      <c r="E631" s="28"/>
      <c r="F631" s="28"/>
    </row>
    <row r="632" spans="2:6" ht="13.5" customHeight="1">
      <c r="B632" s="35"/>
      <c r="C632" s="32"/>
      <c r="D632" s="32"/>
      <c r="E632" s="61"/>
      <c r="F632" s="62"/>
    </row>
    <row r="633" spans="2:6" ht="13.5" customHeight="1">
      <c r="B633" s="35"/>
      <c r="C633" s="32"/>
      <c r="D633" s="32"/>
      <c r="E633" s="61"/>
      <c r="F633" s="62"/>
    </row>
    <row r="634" spans="2:6" ht="13.5" customHeight="1">
      <c r="B634" s="35"/>
      <c r="C634" s="32"/>
      <c r="D634" s="32"/>
      <c r="E634" s="61"/>
      <c r="F634" s="62"/>
    </row>
    <row r="635" spans="2:6" ht="13.5" customHeight="1">
      <c r="B635" s="35"/>
      <c r="C635" s="32"/>
      <c r="D635" s="32"/>
      <c r="E635" s="61"/>
      <c r="F635" s="62"/>
    </row>
    <row r="636" spans="2:6" ht="13.5" customHeight="1">
      <c r="B636" s="35"/>
      <c r="C636" s="32"/>
      <c r="D636" s="32"/>
      <c r="E636" s="28"/>
      <c r="F636" s="28"/>
    </row>
    <row r="637" spans="2:6" ht="13.5" customHeight="1">
      <c r="B637" s="35"/>
      <c r="C637" s="32"/>
      <c r="D637" s="32"/>
      <c r="E637" s="28"/>
      <c r="F637" s="28"/>
    </row>
    <row r="638" spans="2:6" ht="13.5" customHeight="1">
      <c r="B638" s="35"/>
      <c r="C638" s="32"/>
      <c r="D638" s="32"/>
      <c r="E638" s="28"/>
      <c r="F638" s="28"/>
    </row>
    <row r="639" spans="2:6" ht="13.5" customHeight="1">
      <c r="B639" s="35"/>
      <c r="C639" s="32"/>
      <c r="D639" s="32"/>
      <c r="E639" s="28"/>
      <c r="F639" s="28"/>
    </row>
    <row r="640" spans="2:6" ht="13.5" customHeight="1">
      <c r="B640" s="35"/>
      <c r="C640" s="32"/>
      <c r="D640" s="32"/>
      <c r="E640" s="28"/>
      <c r="F640" s="28"/>
    </row>
    <row r="641" spans="2:6" ht="13.5" customHeight="1">
      <c r="B641" s="35"/>
      <c r="C641" s="32"/>
      <c r="D641" s="32"/>
      <c r="E641" s="28"/>
      <c r="F641" s="28"/>
    </row>
    <row r="642" spans="1:6" ht="13.5" customHeight="1">
      <c r="A642" s="38"/>
      <c r="B642" s="35"/>
      <c r="C642" s="32"/>
      <c r="D642" s="32"/>
      <c r="E642" s="28"/>
      <c r="F642" s="28"/>
    </row>
    <row r="643" spans="2:6" ht="13.5" customHeight="1">
      <c r="B643" s="35"/>
      <c r="C643" s="32"/>
      <c r="D643" s="32"/>
      <c r="E643" s="28"/>
      <c r="F643" s="28"/>
    </row>
    <row r="644" spans="2:6" ht="13.5" customHeight="1">
      <c r="B644" s="35"/>
      <c r="C644" s="32"/>
      <c r="D644" s="32"/>
      <c r="E644" s="61"/>
      <c r="F644" s="62"/>
    </row>
    <row r="645" spans="2:6" ht="13.5" customHeight="1">
      <c r="B645" s="35"/>
      <c r="C645" s="32"/>
      <c r="D645" s="32"/>
      <c r="E645" s="28"/>
      <c r="F645" s="28"/>
    </row>
    <row r="646" spans="2:6" ht="13.5" customHeight="1">
      <c r="B646" s="35"/>
      <c r="C646" s="32"/>
      <c r="D646" s="32"/>
      <c r="E646" s="28"/>
      <c r="F646" s="28"/>
    </row>
    <row r="647" spans="2:6" ht="13.5" customHeight="1">
      <c r="B647" s="35"/>
      <c r="C647" s="32"/>
      <c r="D647" s="32"/>
      <c r="E647" s="28"/>
      <c r="F647" s="28"/>
    </row>
    <row r="648" spans="2:6" ht="13.5" customHeight="1">
      <c r="B648" s="35"/>
      <c r="C648" s="32"/>
      <c r="D648" s="32"/>
      <c r="E648" s="28"/>
      <c r="F648" s="28"/>
    </row>
    <row r="649" spans="2:6" ht="13.5" customHeight="1">
      <c r="B649" s="35"/>
      <c r="C649" s="32"/>
      <c r="D649" s="32"/>
      <c r="E649" s="28"/>
      <c r="F649" s="28"/>
    </row>
    <row r="650" spans="2:6" ht="13.5" customHeight="1">
      <c r="B650" s="35"/>
      <c r="C650" s="32"/>
      <c r="D650" s="32"/>
      <c r="E650" s="28"/>
      <c r="F650" s="28"/>
    </row>
    <row r="651" spans="1:6" ht="13.5" customHeight="1">
      <c r="A651" s="38"/>
      <c r="B651" s="35"/>
      <c r="C651" s="32"/>
      <c r="D651" s="32"/>
      <c r="E651" s="28"/>
      <c r="F651" s="28"/>
    </row>
    <row r="652" spans="2:6" ht="13.5" customHeight="1">
      <c r="B652" s="35"/>
      <c r="C652" s="32"/>
      <c r="D652" s="32"/>
      <c r="E652" s="61"/>
      <c r="F652" s="62"/>
    </row>
    <row r="653" spans="2:6" ht="13.5" customHeight="1">
      <c r="B653" s="35"/>
      <c r="C653" s="32"/>
      <c r="D653" s="32"/>
      <c r="E653" s="61"/>
      <c r="F653" s="62"/>
    </row>
    <row r="654" spans="2:6" ht="13.5" customHeight="1">
      <c r="B654" s="35"/>
      <c r="C654" s="32"/>
      <c r="D654" s="32"/>
      <c r="E654" s="61"/>
      <c r="F654" s="62"/>
    </row>
    <row r="655" spans="2:6" ht="13.5" customHeight="1">
      <c r="B655" s="35"/>
      <c r="C655" s="32"/>
      <c r="D655" s="32"/>
      <c r="E655" s="61"/>
      <c r="F655" s="62"/>
    </row>
    <row r="656" spans="2:6" ht="13.5" customHeight="1">
      <c r="B656" s="35"/>
      <c r="C656" s="32"/>
      <c r="D656" s="32"/>
      <c r="E656" s="28"/>
      <c r="F656" s="28"/>
    </row>
    <row r="657" spans="1:6" ht="13.5" customHeight="1">
      <c r="A657" s="38"/>
      <c r="B657" s="35"/>
      <c r="C657" s="32"/>
      <c r="D657" s="32"/>
      <c r="E657" s="28"/>
      <c r="F657" s="28"/>
    </row>
    <row r="658" spans="2:6" ht="13.5" customHeight="1">
      <c r="B658" s="35"/>
      <c r="C658" s="32"/>
      <c r="D658" s="32"/>
      <c r="E658" s="61"/>
      <c r="F658" s="62"/>
    </row>
    <row r="659" spans="2:6" ht="13.5" customHeight="1">
      <c r="B659" s="35"/>
      <c r="C659" s="32"/>
      <c r="D659" s="32"/>
      <c r="E659" s="28"/>
      <c r="F659" s="28"/>
    </row>
    <row r="660" spans="1:6" ht="13.5" customHeight="1">
      <c r="A660" s="38"/>
      <c r="B660" s="35"/>
      <c r="C660" s="32"/>
      <c r="D660" s="32"/>
      <c r="E660" s="28"/>
      <c r="F660" s="28"/>
    </row>
    <row r="661" spans="2:6" ht="13.5" customHeight="1">
      <c r="B661" s="35"/>
      <c r="C661" s="32"/>
      <c r="D661" s="32"/>
      <c r="E661" s="61"/>
      <c r="F661" s="62"/>
    </row>
    <row r="662" spans="2:6" ht="13.5" customHeight="1">
      <c r="B662" s="35"/>
      <c r="C662" s="32"/>
      <c r="D662" s="32"/>
      <c r="E662" s="61"/>
      <c r="F662" s="62"/>
    </row>
    <row r="663" spans="2:6" ht="13.5" customHeight="1">
      <c r="B663" s="35"/>
      <c r="C663" s="32"/>
      <c r="D663" s="32"/>
      <c r="E663" s="61"/>
      <c r="F663" s="62"/>
    </row>
    <row r="664" spans="2:6" ht="13.5" customHeight="1">
      <c r="B664" s="35"/>
      <c r="C664" s="32"/>
      <c r="D664" s="32"/>
      <c r="E664" s="61"/>
      <c r="F664" s="62"/>
    </row>
    <row r="665" spans="2:6" ht="13.5" customHeight="1">
      <c r="B665" s="35"/>
      <c r="C665" s="32"/>
      <c r="D665" s="32"/>
      <c r="E665" s="28"/>
      <c r="F665" s="28"/>
    </row>
    <row r="666" spans="1:6" ht="13.5" customHeight="1">
      <c r="A666" s="38"/>
      <c r="B666" s="35"/>
      <c r="C666" s="32"/>
      <c r="D666" s="32"/>
      <c r="E666" s="61"/>
      <c r="F666" s="62"/>
    </row>
    <row r="667" spans="2:6" ht="13.5" customHeight="1">
      <c r="B667" s="35"/>
      <c r="C667" s="32"/>
      <c r="D667" s="32"/>
      <c r="E667" s="28"/>
      <c r="F667" s="28"/>
    </row>
    <row r="668" spans="1:6" ht="13.5" customHeight="1">
      <c r="A668" s="38"/>
      <c r="B668" s="35"/>
      <c r="C668" s="32"/>
      <c r="D668" s="32"/>
      <c r="E668" s="28"/>
      <c r="F668" s="28"/>
    </row>
    <row r="669" spans="2:6" ht="13.5" customHeight="1">
      <c r="B669" s="35"/>
      <c r="C669" s="32"/>
      <c r="D669" s="32"/>
      <c r="E669" s="61"/>
      <c r="F669" s="62"/>
    </row>
    <row r="670" spans="2:6" ht="13.5" customHeight="1">
      <c r="B670" s="35"/>
      <c r="C670" s="32"/>
      <c r="D670" s="32"/>
      <c r="E670" s="61"/>
      <c r="F670" s="62"/>
    </row>
    <row r="671" spans="2:6" ht="13.5" customHeight="1">
      <c r="B671" s="35"/>
      <c r="C671" s="32"/>
      <c r="D671" s="32"/>
      <c r="E671" s="28"/>
      <c r="F671" s="28"/>
    </row>
    <row r="672" spans="1:6" ht="13.5" customHeight="1">
      <c r="A672" s="38"/>
      <c r="B672" s="35"/>
      <c r="C672" s="32"/>
      <c r="D672" s="32"/>
      <c r="E672" s="61"/>
      <c r="F672" s="62"/>
    </row>
    <row r="673" spans="2:6" ht="13.5" customHeight="1">
      <c r="B673" s="35"/>
      <c r="C673" s="32"/>
      <c r="D673" s="32"/>
      <c r="E673" s="28"/>
      <c r="F673" s="28"/>
    </row>
    <row r="674" spans="1:6" ht="12.75">
      <c r="A674" s="40"/>
      <c r="B674" s="35"/>
      <c r="C674" s="28"/>
      <c r="D674" s="28"/>
      <c r="E674" s="28"/>
      <c r="F674" s="62"/>
    </row>
    <row r="675" spans="2:6" ht="12.75">
      <c r="B675" s="35"/>
      <c r="E675" s="28"/>
      <c r="F675" s="28"/>
    </row>
    <row r="676" spans="1:6" ht="12.75">
      <c r="A676" s="38"/>
      <c r="B676" s="35"/>
      <c r="C676" s="32"/>
      <c r="D676" s="32"/>
      <c r="E676" s="28"/>
      <c r="F676" s="28"/>
    </row>
    <row r="677" spans="2:6" ht="12.75">
      <c r="B677" s="35"/>
      <c r="C677" s="32"/>
      <c r="D677" s="32"/>
      <c r="E677" s="28"/>
      <c r="F677" s="28"/>
    </row>
    <row r="678" spans="2:6" ht="12.75">
      <c r="B678" s="35"/>
      <c r="C678" s="32"/>
      <c r="D678" s="32"/>
      <c r="E678" s="28"/>
      <c r="F678" s="28"/>
    </row>
    <row r="679" spans="2:6" ht="12.75">
      <c r="B679" s="35"/>
      <c r="C679" s="32"/>
      <c r="D679" s="32"/>
      <c r="E679" s="28"/>
      <c r="F679" s="62"/>
    </row>
    <row r="680" spans="2:6" ht="12.75">
      <c r="B680" s="35"/>
      <c r="C680" s="32"/>
      <c r="D680" s="32"/>
      <c r="E680" s="28"/>
      <c r="F680" s="28"/>
    </row>
    <row r="681" spans="1:6" ht="12.75">
      <c r="A681" s="38"/>
      <c r="B681" s="35"/>
      <c r="C681" s="32"/>
      <c r="D681" s="32"/>
      <c r="E681" s="28"/>
      <c r="F681" s="28"/>
    </row>
    <row r="682" spans="1:6" ht="12.75">
      <c r="A682" s="38"/>
      <c r="B682" s="35"/>
      <c r="C682" s="32"/>
      <c r="D682" s="32"/>
      <c r="E682" s="28"/>
      <c r="F682" s="28"/>
    </row>
    <row r="683" spans="2:6" ht="12.75">
      <c r="B683" s="35"/>
      <c r="C683" s="32"/>
      <c r="D683" s="32"/>
      <c r="E683" s="28"/>
      <c r="F683" s="28"/>
    </row>
    <row r="684" spans="2:6" ht="12.75">
      <c r="B684" s="35"/>
      <c r="C684" s="32"/>
      <c r="D684" s="32"/>
      <c r="E684" s="61"/>
      <c r="F684" s="62"/>
    </row>
    <row r="685" spans="1:6" s="22" customFormat="1" ht="12.75">
      <c r="A685" s="34"/>
      <c r="B685" s="35"/>
      <c r="C685" s="32"/>
      <c r="D685" s="32"/>
      <c r="E685" s="28"/>
      <c r="F685" s="28"/>
    </row>
    <row r="686" spans="2:6" ht="12.75">
      <c r="B686" s="35"/>
      <c r="C686" s="32"/>
      <c r="D686" s="32"/>
      <c r="E686" s="28"/>
      <c r="F686" s="28"/>
    </row>
    <row r="687" spans="2:6" ht="12.75">
      <c r="B687" s="35"/>
      <c r="C687" s="32"/>
      <c r="D687" s="32"/>
      <c r="E687" s="28"/>
      <c r="F687" s="62"/>
    </row>
    <row r="688" spans="2:6" ht="12.75">
      <c r="B688" s="35"/>
      <c r="C688" s="32"/>
      <c r="D688" s="32"/>
      <c r="E688" s="28"/>
      <c r="F688" s="28"/>
    </row>
    <row r="689" spans="1:6" ht="12.75">
      <c r="A689" s="38"/>
      <c r="B689" s="35"/>
      <c r="C689" s="32"/>
      <c r="D689" s="32"/>
      <c r="E689" s="28"/>
      <c r="F689" s="28"/>
    </row>
    <row r="690" spans="2:6" ht="12.75">
      <c r="B690" s="35"/>
      <c r="C690" s="32"/>
      <c r="D690" s="32"/>
      <c r="E690" s="28"/>
      <c r="F690" s="62"/>
    </row>
    <row r="691" spans="1:6" ht="12.75">
      <c r="A691" s="38"/>
      <c r="B691" s="35"/>
      <c r="C691" s="32"/>
      <c r="D691" s="32"/>
      <c r="E691" s="28"/>
      <c r="F691" s="28"/>
    </row>
    <row r="692" spans="1:6" ht="12.75">
      <c r="A692" s="38"/>
      <c r="B692" s="35"/>
      <c r="C692" s="32"/>
      <c r="D692" s="32"/>
      <c r="E692" s="28"/>
      <c r="F692" s="28"/>
    </row>
    <row r="693" spans="2:6" ht="12.75">
      <c r="B693" s="35"/>
      <c r="C693" s="32"/>
      <c r="D693" s="32"/>
      <c r="E693" s="28"/>
      <c r="F693" s="62"/>
    </row>
    <row r="694" spans="2:6" ht="12.75">
      <c r="B694" s="35"/>
      <c r="C694" s="32"/>
      <c r="D694" s="32"/>
      <c r="E694" s="61"/>
      <c r="F694" s="62"/>
    </row>
    <row r="695" spans="2:6" ht="12.75">
      <c r="B695" s="35"/>
      <c r="C695" s="32"/>
      <c r="D695" s="32"/>
      <c r="E695" s="28"/>
      <c r="F695" s="28"/>
    </row>
    <row r="696" spans="1:6" ht="12.75">
      <c r="A696" s="38"/>
      <c r="B696" s="35"/>
      <c r="C696" s="32"/>
      <c r="D696" s="32"/>
      <c r="E696" s="28"/>
      <c r="F696" s="28"/>
    </row>
    <row r="697" spans="2:6" ht="12.75">
      <c r="B697" s="35"/>
      <c r="C697" s="32"/>
      <c r="D697" s="32"/>
      <c r="E697" s="28"/>
      <c r="F697" s="62"/>
    </row>
    <row r="698" spans="2:6" ht="12.75">
      <c r="B698" s="35"/>
      <c r="C698" s="32"/>
      <c r="D698" s="32"/>
      <c r="E698" s="28"/>
      <c r="F698" s="62"/>
    </row>
    <row r="699" spans="2:6" ht="12.75">
      <c r="B699" s="35"/>
      <c r="C699" s="32"/>
      <c r="D699" s="32"/>
      <c r="E699" s="28"/>
      <c r="F699" s="28"/>
    </row>
    <row r="700" spans="2:6" ht="12.75">
      <c r="B700" s="35"/>
      <c r="C700" s="32"/>
      <c r="D700" s="32"/>
      <c r="E700" s="28"/>
      <c r="F700" s="28"/>
    </row>
    <row r="701" spans="1:6" ht="12.75">
      <c r="A701" s="38"/>
      <c r="B701" s="35"/>
      <c r="C701" s="32"/>
      <c r="D701" s="32"/>
      <c r="E701" s="28"/>
      <c r="F701" s="28"/>
    </row>
    <row r="702" spans="2:6" ht="12.75">
      <c r="B702" s="35"/>
      <c r="C702" s="32"/>
      <c r="D702" s="32"/>
      <c r="E702" s="61"/>
      <c r="F702" s="62"/>
    </row>
    <row r="703" spans="2:6" ht="12.75">
      <c r="B703" s="35"/>
      <c r="C703" s="32"/>
      <c r="D703" s="32"/>
      <c r="E703" s="28"/>
      <c r="F703" s="28"/>
    </row>
    <row r="704" spans="1:6" ht="12.75">
      <c r="A704" s="38"/>
      <c r="B704" s="35"/>
      <c r="C704" s="32"/>
      <c r="D704" s="32"/>
      <c r="E704" s="61"/>
      <c r="F704" s="62"/>
    </row>
    <row r="705" spans="2:6" ht="12.75">
      <c r="B705" s="35"/>
      <c r="C705" s="32"/>
      <c r="D705" s="32"/>
      <c r="E705" s="28"/>
      <c r="F705" s="28"/>
    </row>
    <row r="706" spans="2:6" ht="12.75">
      <c r="B706" s="35"/>
      <c r="C706" s="32"/>
      <c r="D706" s="32"/>
      <c r="E706" s="28"/>
      <c r="F706" s="28"/>
    </row>
    <row r="707" spans="1:6" ht="12.75">
      <c r="A707" s="38"/>
      <c r="B707" s="35"/>
      <c r="C707" s="32"/>
      <c r="D707" s="32"/>
      <c r="E707" s="61"/>
      <c r="F707" s="62"/>
    </row>
    <row r="708" spans="2:6" ht="12.75">
      <c r="B708" s="35"/>
      <c r="C708" s="32"/>
      <c r="D708" s="32"/>
      <c r="E708" s="28"/>
      <c r="F708" s="28"/>
    </row>
  </sheetData>
  <sheetProtection/>
  <printOptions/>
  <pageMargins left="0.7480314960629921" right="0.7480314960629921" top="0.4330708661417323" bottom="0.4330708661417323" header="0" footer="0"/>
  <pageSetup horizontalDpi="600" verticalDpi="600" orientation="portrait" paperSize="9" scale="55" r:id="rId1"/>
  <headerFooter alignWithMargins="0">
    <oddFooter>&amp;L&amp;F, &amp;A&amp;R&amp;P/&amp;N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Mitja</dc:creator>
  <cp:keywords/>
  <dc:description/>
  <cp:lastModifiedBy> </cp:lastModifiedBy>
  <cp:lastPrinted>2011-08-31T11:44:46Z</cp:lastPrinted>
  <dcterms:created xsi:type="dcterms:W3CDTF">2010-03-30T09:03:09Z</dcterms:created>
  <dcterms:modified xsi:type="dcterms:W3CDTF">2013-04-08T11:18:01Z</dcterms:modified>
  <cp:category/>
  <cp:version/>
  <cp:contentType/>
  <cp:contentStatus/>
</cp:coreProperties>
</file>