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<sst xmlns="http://schemas.openxmlformats.org/spreadsheetml/2006/main" count="64" uniqueCount="44">
  <si>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zap.št.</t>
  </si>
  <si>
    <t>SKUPAJ:</t>
  </si>
  <si>
    <t>opis dodatnih del</t>
  </si>
  <si>
    <t>količina</t>
  </si>
  <si>
    <t>enota</t>
  </si>
  <si>
    <t>cena</t>
  </si>
  <si>
    <t>kos</t>
  </si>
  <si>
    <t>m3</t>
  </si>
  <si>
    <t>m2</t>
  </si>
  <si>
    <t>m1</t>
  </si>
  <si>
    <t>1. odstranitev obstoječega materiala (peska, betonskih ploskev…)</t>
  </si>
  <si>
    <t>3. nasip z drobljencem 5-10 mm v debelini 10 cm</t>
  </si>
  <si>
    <t>2. izravnava in utrditev planuma z valjanjem</t>
  </si>
  <si>
    <t>1. odstranitev obstoječega materiala (peska, betonskih ploskev, stopnic...)</t>
  </si>
  <si>
    <t>2. izkop odvečne zemljine za prilagoditev terena</t>
  </si>
  <si>
    <t>3. izravnava in utrditev planuma z valjanjem</t>
  </si>
  <si>
    <t>kpl</t>
  </si>
  <si>
    <t>Odstranitev obstoječih betonskih koritnic v strugi potočka.</t>
  </si>
  <si>
    <t>Ureditev struge potočka z vgradnjo rečnih škrli.</t>
  </si>
  <si>
    <t>Porušitev obstoječega kamnitega zidu vključno z odvozom na ustrezno bližnjo deponijo.</t>
  </si>
  <si>
    <t>Obnova (sanacija, peskanje, fugiranje, zamenjava slabih elementov...) obstoječega slavoloka, vodnjaka ter platoja pod njim.</t>
  </si>
  <si>
    <t>Izdelava in montaža novih AB mostičkov preko bajerja, vključno z dobavo in montažo lesenih ograj po vzoru originala.</t>
  </si>
  <si>
    <t>Posek in odvoz suhih in oslabelih dreves.</t>
  </si>
  <si>
    <t>Izkop in odvoz panjev odžaganih dreves, komplet z zasutjem in sejanjem trave.</t>
  </si>
  <si>
    <t>1. Dimenzije platoja 4m x 3m.</t>
  </si>
  <si>
    <t>Obnova obstoječih kamnitih elementov; miza, stoli, cvetlična korita.. (peskanje, sanacija…), zelo poškodovane elemente zamenjati z novimi.</t>
  </si>
  <si>
    <t>Temeljita prenova in ureditev skalnjaka ter njegove okolice ob izviru potočka (2x) ter na bajerju (1x) - po navodilih investitorja.</t>
  </si>
  <si>
    <t>Sanacija kamnitega zidu pri tabornikih (peskanje, zamenjava dotrajanih elementov, fugiranje...) - cca 3 m3.</t>
  </si>
  <si>
    <t>Demontaža starih dotrajanih stopnic s premestitvijo na novo lokacijo in s ponovno izvedbo ter izvedba novih stopnic s škrlmi, fugiranjem, vključno z vsemi pomožnimi deli.</t>
  </si>
  <si>
    <t>Ureditev glavne pešpoti širine 120 cm, celotne dolžine cca 400m.</t>
  </si>
  <si>
    <t>Ureditev stranskih pešpoti širine 100 cm, celotne dolžine cca 500m.</t>
  </si>
  <si>
    <t>5. Dobava in vgradnja tlakovcev (kot naprimer proizvajalca Oblak d.o.o. vzorec Via Appia), vključno s pripravo podlage.</t>
  </si>
  <si>
    <t>4. dobava in vgradnja vrtnih betonskih robnikov 8/20 cm, za omejitev peščene poti</t>
  </si>
  <si>
    <t>6. dobava in vgradnja vrtnih betonskih robnikov 8/20 cm, za omejitev glavne pešpoti</t>
  </si>
  <si>
    <t xml:space="preserve">Izvedba platoja iz tlakovcev  (kot naprimer proizvajalca Oblak d.o.o. vzorec Via Appia) za klopce. </t>
  </si>
  <si>
    <t>Odstranitev motečih drevesnih korenin, nasutje in izravnava z zemljo ter sejanje trave po celotni površini parka, kjer je to potrebno.</t>
  </si>
  <si>
    <t>Čiščenje velikega bajerja (previdna prestavitev obstoječe flore in favne, spraznenje in temeljito čiščenje bajerja; odstranitev z odvozom posušenih vej, listja… ter ponovna zasaditev začasno prestavljenih obstoječih rastlin in živali).</t>
  </si>
  <si>
    <t>Čiščenje malega bajerja (previdna prestavitev obstoječe flore in favne, spraznenje in temeljito čiščenje bajerja; odstranitev z odvozom posušenih vej, listja… ter ponovna zasaditev začasno prestavljenih obstoječih rastlin in živali).</t>
  </si>
  <si>
    <t>UREDITEV KINDLERJEVEGA PARKA</t>
  </si>
  <si>
    <t>Izvajalec mora v enotnih cenah upoštevati izdelavo vzorcev v merilu 1:1, pred dobavo, izdelavo in montažo za sledeče sestavne dele predmetnega objekta:</t>
  </si>
  <si>
    <t xml:space="preserve">tlakovci </t>
  </si>
  <si>
    <t>ograja mostičkov</t>
  </si>
  <si>
    <t>robniki</t>
  </si>
  <si>
    <t>Ustreznost izdelave vzorcev pisno potrdi izključno investitor, potrditev vzorcev mora biti vnesena v gradbeni dnevnik.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</si>
</sst>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18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justify" wrapText="1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" fontId="21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 quotePrefix="1">
      <alignment/>
      <protection/>
    </xf>
    <xf numFmtId="0" fontId="21" fillId="0" borderId="0" xfId="0" applyFont="1" applyFill="1" applyAlignment="1" applyProtection="1">
      <alignment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13" customWidth="1"/>
    <col min="2" max="2" width="52.7109375" style="0" customWidth="1"/>
    <col min="3" max="3" width="8.140625" style="11" bestFit="1" customWidth="1"/>
    <col min="4" max="4" width="5.57421875" style="6" bestFit="1" customWidth="1"/>
    <col min="5" max="5" width="5.00390625" style="8" bestFit="1" customWidth="1"/>
    <col min="6" max="6" width="7.57421875" style="8" bestFit="1" customWidth="1"/>
  </cols>
  <sheetData>
    <row r="2" ht="18">
      <c r="B2" s="14" t="s">
        <v>38</v>
      </c>
    </row>
    <row r="3" ht="18">
      <c r="A3" s="14"/>
    </row>
    <row r="4" spans="1:7" s="27" customFormat="1" ht="60">
      <c r="A4" s="23"/>
      <c r="B4" s="29" t="s">
        <v>39</v>
      </c>
      <c r="C4" s="24"/>
      <c r="D4" s="24"/>
      <c r="E4" s="25"/>
      <c r="F4" s="26"/>
      <c r="G4" s="26"/>
    </row>
    <row r="5" spans="1:7" s="27" customFormat="1" ht="15">
      <c r="A5" s="23"/>
      <c r="B5" s="28" t="s">
        <v>40</v>
      </c>
      <c r="C5" s="24"/>
      <c r="D5" s="24"/>
      <c r="E5" s="25"/>
      <c r="F5" s="26"/>
      <c r="G5" s="26"/>
    </row>
    <row r="6" spans="1:7" s="27" customFormat="1" ht="15">
      <c r="A6" s="23"/>
      <c r="B6" s="28" t="s">
        <v>42</v>
      </c>
      <c r="C6" s="24"/>
      <c r="D6" s="24"/>
      <c r="E6" s="25"/>
      <c r="F6" s="26"/>
      <c r="G6" s="26"/>
    </row>
    <row r="7" spans="1:7" s="27" customFormat="1" ht="15">
      <c r="A7" s="23"/>
      <c r="B7" s="24" t="s">
        <v>41</v>
      </c>
      <c r="C7" s="24"/>
      <c r="D7" s="24"/>
      <c r="E7" s="25"/>
      <c r="F7" s="26"/>
      <c r="G7" s="26"/>
    </row>
    <row r="8" spans="1:256" s="27" customFormat="1" ht="45">
      <c r="A8" s="24"/>
      <c r="B8" s="29" t="s">
        <v>43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7" customFormat="1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1" spans="1:6" ht="12.75">
      <c r="A11" s="13" t="s">
        <v>0</v>
      </c>
      <c r="B11" s="1" t="s">
        <v>2</v>
      </c>
      <c r="C11" s="11" t="s">
        <v>3</v>
      </c>
      <c r="D11" s="6" t="s">
        <v>4</v>
      </c>
      <c r="E11" s="8" t="s">
        <v>5</v>
      </c>
      <c r="F11" s="8" t="s">
        <v>5</v>
      </c>
    </row>
    <row r="14" spans="1:4" ht="25.5">
      <c r="A14" s="13">
        <v>1</v>
      </c>
      <c r="B14" s="10" t="s">
        <v>30</v>
      </c>
      <c r="D14" s="8"/>
    </row>
    <row r="15" spans="2:6" ht="25.5">
      <c r="B15" s="10" t="s">
        <v>10</v>
      </c>
      <c r="C15" s="11">
        <v>30</v>
      </c>
      <c r="D15" s="8" t="s">
        <v>7</v>
      </c>
      <c r="F15" s="8">
        <f>C15*E15</f>
        <v>0</v>
      </c>
    </row>
    <row r="16" spans="2:6" ht="12.75">
      <c r="B16" s="10" t="s">
        <v>12</v>
      </c>
      <c r="C16" s="11">
        <v>500</v>
      </c>
      <c r="D16" s="8" t="s">
        <v>8</v>
      </c>
      <c r="F16" s="8">
        <f>C16*E16</f>
        <v>0</v>
      </c>
    </row>
    <row r="17" spans="2:6" ht="12.75">
      <c r="B17" s="10" t="s">
        <v>11</v>
      </c>
      <c r="C17" s="11">
        <v>50</v>
      </c>
      <c r="D17" s="8" t="s">
        <v>7</v>
      </c>
      <c r="F17" s="8">
        <f>C17*E17</f>
        <v>0</v>
      </c>
    </row>
    <row r="18" spans="2:6" ht="25.5">
      <c r="B18" s="18" t="s">
        <v>32</v>
      </c>
      <c r="C18" s="11">
        <v>1000</v>
      </c>
      <c r="D18" s="8" t="s">
        <v>9</v>
      </c>
      <c r="F18" s="8">
        <f>C18*E18</f>
        <v>0</v>
      </c>
    </row>
    <row r="19" spans="2:4" ht="12.75">
      <c r="B19" s="18"/>
      <c r="D19" s="8"/>
    </row>
    <row r="20" spans="1:4" ht="25.5">
      <c r="A20" s="13">
        <f>A14+1</f>
        <v>2</v>
      </c>
      <c r="B20" s="10" t="s">
        <v>29</v>
      </c>
      <c r="D20" s="8"/>
    </row>
    <row r="21" spans="2:6" ht="25.5">
      <c r="B21" s="10" t="s">
        <v>13</v>
      </c>
      <c r="C21" s="11">
        <v>30</v>
      </c>
      <c r="D21" s="8" t="s">
        <v>7</v>
      </c>
      <c r="F21" s="8">
        <f>C21*E21</f>
        <v>0</v>
      </c>
    </row>
    <row r="22" spans="2:6" ht="12.75">
      <c r="B22" s="18" t="s">
        <v>14</v>
      </c>
      <c r="C22" s="11">
        <v>30</v>
      </c>
      <c r="D22" s="8" t="s">
        <v>7</v>
      </c>
      <c r="F22" s="8">
        <f>C22*E22</f>
        <v>0</v>
      </c>
    </row>
    <row r="23" spans="2:6" ht="12.75">
      <c r="B23" s="18" t="s">
        <v>15</v>
      </c>
      <c r="C23" s="11">
        <v>400</v>
      </c>
      <c r="D23" s="8" t="s">
        <v>8</v>
      </c>
      <c r="F23" s="8">
        <f>C23*E23</f>
        <v>0</v>
      </c>
    </row>
    <row r="24" spans="2:6" ht="25.5">
      <c r="B24" s="18" t="s">
        <v>31</v>
      </c>
      <c r="C24" s="11">
        <v>400</v>
      </c>
      <c r="D24" s="8" t="s">
        <v>8</v>
      </c>
      <c r="F24" s="8">
        <f>C24*E24</f>
        <v>0</v>
      </c>
    </row>
    <row r="25" spans="2:6" ht="25.5">
      <c r="B25" s="18" t="s">
        <v>33</v>
      </c>
      <c r="C25" s="11">
        <v>800</v>
      </c>
      <c r="D25" s="8" t="s">
        <v>9</v>
      </c>
      <c r="F25" s="8">
        <f>C25*E25</f>
        <v>0</v>
      </c>
    </row>
    <row r="26" spans="2:4" ht="12.75">
      <c r="B26" s="18"/>
      <c r="D26" s="8"/>
    </row>
    <row r="27" spans="1:4" ht="25.5">
      <c r="A27" s="13">
        <f>A20+1</f>
        <v>3</v>
      </c>
      <c r="B27" s="22" t="s">
        <v>34</v>
      </c>
      <c r="D27" s="8"/>
    </row>
    <row r="28" spans="2:6" ht="12.75">
      <c r="B28" s="22" t="s">
        <v>24</v>
      </c>
      <c r="C28" s="11">
        <v>5</v>
      </c>
      <c r="D28" s="8" t="s">
        <v>16</v>
      </c>
      <c r="F28" s="8">
        <f>C28*E28</f>
        <v>0</v>
      </c>
    </row>
    <row r="29" spans="2:4" ht="12.75">
      <c r="B29" s="22"/>
      <c r="D29" s="8"/>
    </row>
    <row r="30" spans="1:6" ht="38.25">
      <c r="A30" s="13">
        <f>A27+1</f>
        <v>4</v>
      </c>
      <c r="B30" s="17" t="s">
        <v>25</v>
      </c>
      <c r="C30" s="16">
        <v>20</v>
      </c>
      <c r="D30" s="8" t="s">
        <v>6</v>
      </c>
      <c r="F30" s="8">
        <f aca="true" t="shared" si="0" ref="F30:F56">C30*E30</f>
        <v>0</v>
      </c>
    </row>
    <row r="31" spans="2:3" ht="12.75">
      <c r="B31" s="17"/>
      <c r="C31" s="16"/>
    </row>
    <row r="32" spans="1:6" ht="12.75">
      <c r="A32" s="13">
        <f>A30+1</f>
        <v>5</v>
      </c>
      <c r="B32" s="17" t="s">
        <v>17</v>
      </c>
      <c r="C32" s="16">
        <v>10</v>
      </c>
      <c r="D32" s="8" t="s">
        <v>9</v>
      </c>
      <c r="F32" s="8">
        <f t="shared" si="0"/>
        <v>0</v>
      </c>
    </row>
    <row r="33" spans="2:4" ht="12.75">
      <c r="B33" s="17"/>
      <c r="C33" s="16"/>
      <c r="D33" s="8"/>
    </row>
    <row r="34" spans="1:6" ht="12.75">
      <c r="A34" s="13">
        <f>A32+1</f>
        <v>6</v>
      </c>
      <c r="B34" s="17" t="s">
        <v>18</v>
      </c>
      <c r="C34" s="16">
        <v>120</v>
      </c>
      <c r="D34" s="8" t="s">
        <v>9</v>
      </c>
      <c r="F34" s="8">
        <f t="shared" si="0"/>
        <v>0</v>
      </c>
    </row>
    <row r="35" spans="2:4" ht="12.75">
      <c r="B35" s="17"/>
      <c r="C35" s="16"/>
      <c r="D35" s="8"/>
    </row>
    <row r="36" spans="1:6" ht="25.5">
      <c r="A36" s="13">
        <f>A34+1</f>
        <v>7</v>
      </c>
      <c r="B36" s="17" t="s">
        <v>19</v>
      </c>
      <c r="C36" s="16">
        <v>30</v>
      </c>
      <c r="D36" s="8" t="s">
        <v>7</v>
      </c>
      <c r="F36" s="8">
        <f t="shared" si="0"/>
        <v>0</v>
      </c>
    </row>
    <row r="37" spans="2:4" ht="12.75">
      <c r="B37" s="17"/>
      <c r="C37" s="16"/>
      <c r="D37" s="8"/>
    </row>
    <row r="38" spans="1:6" ht="38.25">
      <c r="A38" s="13">
        <f>A36+1</f>
        <v>8</v>
      </c>
      <c r="B38" s="19" t="s">
        <v>20</v>
      </c>
      <c r="C38" s="16">
        <v>1</v>
      </c>
      <c r="D38" s="8" t="s">
        <v>16</v>
      </c>
      <c r="F38" s="8">
        <f t="shared" si="0"/>
        <v>0</v>
      </c>
    </row>
    <row r="39" spans="2:4" ht="12.75">
      <c r="B39" s="17"/>
      <c r="C39" s="16"/>
      <c r="D39" s="8"/>
    </row>
    <row r="40" spans="1:6" ht="27" customHeight="1">
      <c r="A40" s="13">
        <f>A38+1</f>
        <v>9</v>
      </c>
      <c r="B40" s="21" t="s">
        <v>26</v>
      </c>
      <c r="C40" s="16">
        <v>3</v>
      </c>
      <c r="D40" s="8" t="s">
        <v>16</v>
      </c>
      <c r="F40" s="8">
        <f t="shared" si="0"/>
        <v>0</v>
      </c>
    </row>
    <row r="41" spans="2:3" ht="12.75">
      <c r="B41" s="20"/>
      <c r="C41" s="16"/>
    </row>
    <row r="42" spans="1:6" ht="25.5">
      <c r="A42" s="13">
        <f>A40+1</f>
        <v>10</v>
      </c>
      <c r="B42" s="21" t="s">
        <v>27</v>
      </c>
      <c r="C42" s="16">
        <v>1</v>
      </c>
      <c r="D42" s="8" t="s">
        <v>16</v>
      </c>
      <c r="F42" s="8">
        <f t="shared" si="0"/>
        <v>0</v>
      </c>
    </row>
    <row r="43" spans="2:3" ht="12.75">
      <c r="B43" s="20"/>
      <c r="C43" s="16"/>
    </row>
    <row r="44" spans="1:6" ht="27" customHeight="1">
      <c r="A44" s="13">
        <f>A42+1</f>
        <v>11</v>
      </c>
      <c r="B44" s="21" t="s">
        <v>21</v>
      </c>
      <c r="C44" s="16">
        <v>4</v>
      </c>
      <c r="D44" s="8" t="s">
        <v>16</v>
      </c>
      <c r="F44" s="8">
        <f t="shared" si="0"/>
        <v>0</v>
      </c>
    </row>
    <row r="45" spans="2:4" ht="12.75">
      <c r="B45" s="21"/>
      <c r="C45" s="16"/>
      <c r="D45" s="8"/>
    </row>
    <row r="46" spans="1:6" ht="38.25">
      <c r="A46" s="13">
        <f>A44+1</f>
        <v>12</v>
      </c>
      <c r="B46" s="21" t="s">
        <v>28</v>
      </c>
      <c r="C46" s="16">
        <v>18</v>
      </c>
      <c r="D46" s="8" t="s">
        <v>6</v>
      </c>
      <c r="F46" s="8">
        <f t="shared" si="0"/>
        <v>0</v>
      </c>
    </row>
    <row r="47" spans="2:4" ht="12.75">
      <c r="B47" s="21"/>
      <c r="C47" s="16"/>
      <c r="D47" s="8"/>
    </row>
    <row r="48" spans="1:6" ht="51">
      <c r="A48" s="13">
        <f>A46+1</f>
        <v>13</v>
      </c>
      <c r="B48" s="21" t="s">
        <v>36</v>
      </c>
      <c r="C48" s="16">
        <v>1</v>
      </c>
      <c r="D48" s="8" t="s">
        <v>16</v>
      </c>
      <c r="F48" s="8">
        <f t="shared" si="0"/>
        <v>0</v>
      </c>
    </row>
    <row r="49" spans="2:4" ht="12.75">
      <c r="B49" s="21"/>
      <c r="C49" s="16"/>
      <c r="D49" s="8"/>
    </row>
    <row r="50" spans="1:6" ht="51">
      <c r="A50" s="13">
        <f>A48+1</f>
        <v>14</v>
      </c>
      <c r="B50" s="21" t="s">
        <v>37</v>
      </c>
      <c r="C50" s="16">
        <v>1</v>
      </c>
      <c r="D50" s="8" t="s">
        <v>16</v>
      </c>
      <c r="F50" s="8">
        <f>C50*E50</f>
        <v>0</v>
      </c>
    </row>
    <row r="51" spans="2:4" ht="12.75">
      <c r="B51" s="21"/>
      <c r="C51" s="16"/>
      <c r="D51" s="8"/>
    </row>
    <row r="52" spans="1:6" ht="12.75">
      <c r="A52" s="13">
        <f>A50+1</f>
        <v>15</v>
      </c>
      <c r="B52" s="21" t="s">
        <v>22</v>
      </c>
      <c r="C52" s="16">
        <v>10</v>
      </c>
      <c r="D52" s="8" t="s">
        <v>6</v>
      </c>
      <c r="F52" s="8">
        <f t="shared" si="0"/>
        <v>0</v>
      </c>
    </row>
    <row r="53" spans="2:4" ht="12.75">
      <c r="B53" s="21"/>
      <c r="C53" s="16"/>
      <c r="D53" s="8"/>
    </row>
    <row r="54" spans="1:6" ht="25.5">
      <c r="A54" s="13">
        <f>A52+1</f>
        <v>16</v>
      </c>
      <c r="B54" s="21" t="s">
        <v>23</v>
      </c>
      <c r="C54" s="16">
        <v>30</v>
      </c>
      <c r="D54" s="8" t="s">
        <v>6</v>
      </c>
      <c r="F54" s="8">
        <f t="shared" si="0"/>
        <v>0</v>
      </c>
    </row>
    <row r="55" spans="2:4" ht="12.75">
      <c r="B55" s="21"/>
      <c r="C55" s="16"/>
      <c r="D55" s="8"/>
    </row>
    <row r="56" spans="1:6" ht="38.25">
      <c r="A56" s="13">
        <v>17</v>
      </c>
      <c r="B56" s="21" t="s">
        <v>35</v>
      </c>
      <c r="C56" s="16">
        <v>1</v>
      </c>
      <c r="D56" s="8" t="s">
        <v>16</v>
      </c>
      <c r="F56" s="8">
        <f t="shared" si="0"/>
        <v>0</v>
      </c>
    </row>
    <row r="57" spans="2:4" ht="12.75">
      <c r="B57" s="21"/>
      <c r="C57" s="16"/>
      <c r="D57" s="8"/>
    </row>
    <row r="58" spans="1:6" s="3" customFormat="1" ht="15.75">
      <c r="A58" s="15"/>
      <c r="B58" s="3" t="s">
        <v>1</v>
      </c>
      <c r="C58" s="12"/>
      <c r="D58" s="9"/>
      <c r="E58" s="9"/>
      <c r="F58" s="9">
        <f>SUM(F20:F40)</f>
        <v>0</v>
      </c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2" width="35.57421875" style="0" bestFit="1" customWidth="1"/>
    <col min="4" max="4" width="11.7109375" style="0" bestFit="1" customWidth="1"/>
  </cols>
  <sheetData>
    <row r="1" s="7" customFormat="1" ht="18"/>
    <row r="3" spans="1:5" ht="12.75">
      <c r="A3" s="5"/>
      <c r="C3" s="2"/>
      <c r="D3" s="4"/>
      <c r="E3" s="1"/>
    </row>
    <row r="4" spans="1:5" ht="12.75">
      <c r="A4" s="5"/>
      <c r="C4" s="2"/>
      <c r="D4" s="4"/>
      <c r="E4" s="1"/>
    </row>
    <row r="5" spans="1:5" ht="12.75">
      <c r="A5" s="1"/>
      <c r="C5" s="2"/>
      <c r="D5" s="6"/>
      <c r="E5" s="1"/>
    </row>
    <row r="6" spans="1:5" ht="12.75">
      <c r="A6" s="1"/>
      <c r="C6" s="2"/>
      <c r="D6" s="6"/>
      <c r="E6" s="1"/>
    </row>
    <row r="7" spans="1:5" ht="12.75">
      <c r="A7" s="1"/>
      <c r="C7" s="2"/>
      <c r="D7" s="6"/>
      <c r="E7" s="1"/>
    </row>
    <row r="8" spans="1:5" ht="12.75">
      <c r="A8" s="1"/>
      <c r="C8" s="2"/>
      <c r="D8" s="6"/>
      <c r="E8" s="1"/>
    </row>
    <row r="9" spans="1:5" ht="12.75">
      <c r="A9" s="1"/>
      <c r="B9" s="5"/>
      <c r="C9" s="2"/>
      <c r="D9" s="6"/>
      <c r="E9" s="1"/>
    </row>
    <row r="10" spans="1:5" ht="12.75">
      <c r="A10" s="1"/>
      <c r="C10" s="2"/>
      <c r="D10" s="6"/>
      <c r="E10" s="1"/>
    </row>
    <row r="11" spans="1:5" ht="12.75">
      <c r="A11" s="1"/>
      <c r="C11" s="2"/>
      <c r="D11" s="4"/>
      <c r="E11" s="1"/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 Simčič</cp:lastModifiedBy>
  <cp:lastPrinted>2011-06-02T09:39:42Z</cp:lastPrinted>
  <dcterms:created xsi:type="dcterms:W3CDTF">1997-01-31T12:20:41Z</dcterms:created>
  <dcterms:modified xsi:type="dcterms:W3CDTF">2011-06-09T10:40:37Z</dcterms:modified>
  <cp:category/>
  <cp:version/>
  <cp:contentType/>
  <cp:contentStatus/>
</cp:coreProperties>
</file>