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ja\Documents\Moji dokumenti\Prevzeto\Naročila\NAROČILA 2018\Čistila\Objava\"/>
    </mc:Choice>
  </mc:AlternateContent>
  <bookViews>
    <workbookView xWindow="120" yWindow="105" windowWidth="13395" windowHeight="870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List1!$B$18:$I$101</definedName>
  </definedNames>
  <calcPr calcId="152511"/>
</workbook>
</file>

<file path=xl/calcChain.xml><?xml version="1.0" encoding="utf-8"?>
<calcChain xmlns="http://schemas.openxmlformats.org/spreadsheetml/2006/main">
  <c r="I100" i="1" l="1"/>
  <c r="I101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9" i="1"/>
  <c r="I104" i="1" l="1"/>
</calcChain>
</file>

<file path=xl/sharedStrings.xml><?xml version="1.0" encoding="utf-8"?>
<sst xmlns="http://schemas.openxmlformats.org/spreadsheetml/2006/main" count="193" uniqueCount="116">
  <si>
    <t>zavoj</t>
  </si>
  <si>
    <t>kos</t>
  </si>
  <si>
    <t>kg/l</t>
  </si>
  <si>
    <t>OBČINA ILIRSKA BISTRICA</t>
  </si>
  <si>
    <t>U R A D   Ž U P A N A</t>
  </si>
  <si>
    <t>Bazoviška cesta 14, 6250 Ilirska Bistrica</t>
  </si>
  <si>
    <t>Tel.: 05/714-13-61, Fax: 05/714-12-84</t>
  </si>
  <si>
    <t>PONUDNIK: ____________________________________________________________________________</t>
  </si>
  <si>
    <t>Številka:</t>
  </si>
  <si>
    <t>Datum:</t>
  </si>
  <si>
    <t>ZŠ</t>
  </si>
  <si>
    <t>Naziv blaga*</t>
  </si>
  <si>
    <t>EUR brez DDV /Enota</t>
  </si>
  <si>
    <t>Enota</t>
  </si>
  <si>
    <t>Količina-ocenjena letna poraba</t>
  </si>
  <si>
    <t>Cena v EUR brez DDV</t>
  </si>
  <si>
    <t>DIŠ. BREF WC GEL REFIL 100 ml</t>
  </si>
  <si>
    <t>NOSILEC VREČE TREND</t>
  </si>
  <si>
    <t xml:space="preserve">PODAJALNIK ZA SANITARNE VREČKE </t>
  </si>
  <si>
    <t>KOŠ ZA SMETI PISARNIŠKI 12 L</t>
  </si>
  <si>
    <t>karton</t>
  </si>
  <si>
    <t>BRISALEC LAMIVEL 60 cm</t>
  </si>
  <si>
    <t>BRISALEC LAMIVEL 40 cm</t>
  </si>
  <si>
    <t>KRPA GOBASTA VILEDA - 5/1</t>
  </si>
  <si>
    <t>PREGIBNA PLASTIKA 40 X 11 ZA VPET</t>
  </si>
  <si>
    <t>KRPA MENJ. 40 X 13 ZA VPET</t>
  </si>
  <si>
    <t>OMELO PVC GAMMA</t>
  </si>
  <si>
    <t>DOZIRNA PLASTENKA 650 ml Z RAZPRŠ.</t>
  </si>
  <si>
    <t>KRPA VILEDA - OKNA</t>
  </si>
  <si>
    <t xml:space="preserve">STRGALO 4 cm ŽILETA </t>
  </si>
  <si>
    <t>ROČAJ LESEN NAVOJ 130 cm</t>
  </si>
  <si>
    <t>ROČAJ ALU 140 cm</t>
  </si>
  <si>
    <t>VEDRO 35 cm SLIM</t>
  </si>
  <si>
    <t>VEDRO 35 cm SLIM PLASTIČNO CEDILO</t>
  </si>
  <si>
    <t>METLA ŽIMA 40 cm Z ROČAJEM</t>
  </si>
  <si>
    <t>OMELO PVC 2000</t>
  </si>
  <si>
    <t>VREČA ZA ODPADKE 65 X 95 HD BELA</t>
  </si>
  <si>
    <t>VREČA ZA ODPADKE BIORAZGRADLJIVA - SREDNJA</t>
  </si>
  <si>
    <t xml:space="preserve">PREGIBNA PLASTIKA 40 X 11 </t>
  </si>
  <si>
    <t>METLA ZUNANJA 40 X 45 cm Z ROČAJEM</t>
  </si>
  <si>
    <t>VEDRO 15 l FIL.</t>
  </si>
  <si>
    <t>SMETIŠNICA Z ROČNIM OMELOM</t>
  </si>
  <si>
    <t>DESTELIRANA VODA 5l</t>
  </si>
  <si>
    <t>SANITAR LIME, MOČNO SANITARNO ČISTILO 1L</t>
  </si>
  <si>
    <t>ALKOHOL ZA ČIŠČENJE, ETANOL 99%</t>
  </si>
  <si>
    <t>S</t>
  </si>
  <si>
    <t>Popust</t>
  </si>
  <si>
    <t>_____%</t>
  </si>
  <si>
    <t>Osnova za DDV</t>
  </si>
  <si>
    <t>DDV</t>
  </si>
  <si>
    <t>Žig:</t>
  </si>
  <si>
    <t>Podpis ponudnika:</t>
  </si>
  <si>
    <t>____________________</t>
  </si>
  <si>
    <t>WC ACTIVE GEL, DOMESTOS 750 ML</t>
  </si>
  <si>
    <t>ROKAVICE DERMA NITRIL MODRE L 1000</t>
  </si>
  <si>
    <t>VIM ARF 500 G</t>
  </si>
  <si>
    <t>VOZIČEK PIKO TSP-0001</t>
  </si>
  <si>
    <t>ROČAJ ALU 150 CM</t>
  </si>
  <si>
    <t>KRPA MENJ 40*13 CM MIKRO KOMBI</t>
  </si>
  <si>
    <t>ROČAJ ALU Z NAVOJEM</t>
  </si>
  <si>
    <t>METLA PVC 2000, 30 CM</t>
  </si>
  <si>
    <t>KOŠ 6L PEDALKA</t>
  </si>
  <si>
    <t>TOAL. PAPIR MAXI 350</t>
  </si>
  <si>
    <t xml:space="preserve">SMETIŠNICA PVC Z GUMO </t>
  </si>
  <si>
    <t>KRPA MIKRO MULTI 370 G</t>
  </si>
  <si>
    <t>KRPA MIKRO ČUDEŽNA 50*60 CM</t>
  </si>
  <si>
    <t>KRPA MICRO WINDOWS 40*40 CM</t>
  </si>
  <si>
    <t>DIŠ.WC OBEŠ. EURO</t>
  </si>
  <si>
    <t>DOZIRNA PUMPICA 2 ML</t>
  </si>
  <si>
    <t>SANITAR LIME 1 L</t>
  </si>
  <si>
    <t>METLA SIRKOVA</t>
  </si>
  <si>
    <t>VAREKINA 2 L</t>
  </si>
  <si>
    <t>VREČA ODPADKI LD 50*60 CM BARVNE</t>
  </si>
  <si>
    <t>VREČA ODPADKI HD 50*60/50 PISARNIŠKI</t>
  </si>
  <si>
    <t>KRPA MENJ. METAL PLASTIKA 40 CM</t>
  </si>
  <si>
    <t>DIŠ. GEL ASSORBIODORI 150 G</t>
  </si>
  <si>
    <t>VREČKA ODPADKI LD 60*70 CM BARVNA</t>
  </si>
  <si>
    <t>STELEX 750 ML BREZ RAZPRŠILKE</t>
  </si>
  <si>
    <t>PIPS ZA MRČES</t>
  </si>
  <si>
    <t>VREČA ZA ODPADKE 70 X 100</t>
  </si>
  <si>
    <r>
      <t>S</t>
    </r>
    <r>
      <rPr>
        <b/>
        <vertAlign val="subscript"/>
        <sz val="9"/>
        <rFont val="Arial Narrow"/>
        <family val="2"/>
      </rPr>
      <t>z DDV</t>
    </r>
  </si>
  <si>
    <t>5 (2 x 4)</t>
  </si>
  <si>
    <t>ČISTILO ZA TLA - AIAX FLORAL 1 L</t>
  </si>
  <si>
    <t>TEKOČINA ZA ROČNO POMIVANJE POSODE INTENSIVE 1 KG</t>
  </si>
  <si>
    <t>VREČA ODPADKI HD 15 L (40X45)</t>
  </si>
  <si>
    <t>GOBICA POMIVALNA S ČRNO KOPREMO, STANDARD</t>
  </si>
  <si>
    <t>HIGIENSKE VREČKE PVC 30 KOS/PAK</t>
  </si>
  <si>
    <t>OSVEŽILEC ZRAKA, ELEKTRIČNI, KOMPLET</t>
  </si>
  <si>
    <t>OMELO ZA PAJČEVINO, VELIKO</t>
  </si>
  <si>
    <t>Podajalnik brisačk</t>
  </si>
  <si>
    <t>Pralni prašek 4 kg</t>
  </si>
  <si>
    <t>PONUDBENA CENA ZA DOBAVO ČISTILNEGA MATERIALA V LETU 2018</t>
  </si>
  <si>
    <t>OBR - 1a</t>
  </si>
  <si>
    <t>Zaščitna maska za usta in nos</t>
  </si>
  <si>
    <t>Teleskopska palica za omelo za pajčevino</t>
  </si>
  <si>
    <t>Omelo za pajčevino - nadomestek za teleskopsko palico</t>
  </si>
  <si>
    <t xml:space="preserve"> *IZDELEK ŽELENEGA PROIZVAJALCA ALI IZDELEK DRUGEGA PROIZVAJALCA ENAKE KAKOVOSTI - v tem primeru naročnik lahko zahteva dostavitev "vzorca".</t>
  </si>
  <si>
    <t>BRISAČE INTERF.ZZ BELE EURO 2860 25*23</t>
  </si>
  <si>
    <t>Gobica za gospodinjstvo mala IVEC 10/1</t>
  </si>
  <si>
    <t>Lesena omela 50cm z držalom</t>
  </si>
  <si>
    <t>No-kal Sanilec - čistilo za čiščenje vodnega klamna</t>
  </si>
  <si>
    <t>PVC smetišnica z dolgim ročajem</t>
  </si>
  <si>
    <t>RAZMAŠČEVALEC ZA GOSTINSTVO (SGRASSATORE)</t>
  </si>
  <si>
    <t>ROKAVICE VILEDA CONTRACT S,M,L</t>
  </si>
  <si>
    <t>TEKOČE MILO ZA ROKE PEARL 5 KG</t>
  </si>
  <si>
    <t>TOALETNI PAPIR JUMBO MINI OVER SOFT premer 18,5*9širina</t>
  </si>
  <si>
    <t>TOALETNI PAPIR LISTIČI 9000/1 BELI BIOTECH 10*22</t>
  </si>
  <si>
    <t>TOALETNI PAPIR, MAJHNE ROLICE classica</t>
  </si>
  <si>
    <t>UNIVERZALNA WC METLICA- JEŽEK</t>
  </si>
  <si>
    <t>VREČA TANJŠA ODPADKI HD 60*70/50 PISARNIŠKI</t>
  </si>
  <si>
    <t>WC GARNITURA BELA - PLASTIČNA KLASIČNA</t>
  </si>
  <si>
    <t xml:space="preserve">kos </t>
  </si>
  <si>
    <t>ROKAVICE ODPORNE NA KISLINO  - standard EN 388, EN 374, EN 407</t>
  </si>
  <si>
    <t>rola</t>
  </si>
  <si>
    <t>ČISTILO ZA LES  - PRONTO LEGNO PULITO 750 ML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</si>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</sst>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S_I_T_-;\-* #,##0.00\ _S_I_T_-;_-* &quot;-&quot;??\ _S_I_T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Arial Narrow"/>
      <family val="2"/>
    </font>
    <font>
      <sz val="9"/>
      <color theme="1"/>
      <name val="Calibri"/>
      <family val="2"/>
      <charset val="238"/>
      <scheme val="minor"/>
    </font>
    <font>
      <b/>
      <sz val="9"/>
      <name val="Arial Narrow"/>
      <family val="2"/>
    </font>
    <font>
      <sz val="9"/>
      <name val="Arial CE"/>
      <charset val="238"/>
    </font>
    <font>
      <b/>
      <sz val="9"/>
      <name val="Arial Narrow"/>
      <family val="2"/>
      <charset val="238"/>
    </font>
    <font>
      <sz val="9"/>
      <name val="Arial"/>
      <family val="2"/>
      <charset val="238"/>
    </font>
    <font>
      <b/>
      <sz val="9"/>
      <name val="Symbol"/>
      <family val="1"/>
      <charset val="2"/>
    </font>
    <font>
      <b/>
      <vertAlign val="subscript"/>
      <sz val="9"/>
      <name val="Arial Narrow"/>
      <family val="2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8"/>
      <name val="Tahoma"/>
      <family val="2"/>
      <charset val="238"/>
    </font>
    <font>
      <i/>
      <sz val="10"/>
      <name val="Arial Narrow"/>
      <family val="2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0" fillId="0" borderId="0" xfId="0" applyBorder="1"/>
    <xf numFmtId="0" fontId="3" fillId="0" borderId="0" xfId="2" applyFont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 wrapText="1"/>
    </xf>
    <xf numFmtId="0" fontId="6" fillId="0" borderId="0" xfId="2" applyFont="1"/>
    <xf numFmtId="0" fontId="3" fillId="0" borderId="0" xfId="2" applyFont="1" applyAlignment="1" applyProtection="1">
      <alignment horizontal="center" vertical="center" wrapText="1"/>
    </xf>
    <xf numFmtId="0" fontId="6" fillId="0" borderId="0" xfId="2" applyFont="1" applyAlignment="1">
      <alignment horizontal="center"/>
    </xf>
    <xf numFmtId="0" fontId="3" fillId="0" borderId="0" xfId="2" applyFont="1" applyBorder="1" applyAlignment="1" applyProtection="1">
      <alignment horizontal="right" vertical="center" wrapText="1"/>
      <protection locked="0"/>
    </xf>
    <xf numFmtId="0" fontId="5" fillId="0" borderId="0" xfId="2" applyFont="1" applyAlignment="1" applyProtection="1">
      <alignment horizontal="right" vertical="center" wrapText="1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0" fontId="4" fillId="0" borderId="0" xfId="0" applyFont="1" applyBorder="1"/>
    <xf numFmtId="14" fontId="7" fillId="0" borderId="0" xfId="2" applyNumberFormat="1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/>
      <protection locked="0"/>
    </xf>
    <xf numFmtId="0" fontId="7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horizontal="left" vertical="center"/>
      <protection locked="0"/>
    </xf>
    <xf numFmtId="0" fontId="4" fillId="0" borderId="10" xfId="0" applyFont="1" applyFill="1" applyBorder="1"/>
    <xf numFmtId="0" fontId="3" fillId="0" borderId="10" xfId="0" applyFont="1" applyFill="1" applyBorder="1" applyAlignment="1" applyProtection="1">
      <alignment vertical="center" wrapText="1"/>
    </xf>
    <xf numFmtId="0" fontId="4" fillId="0" borderId="10" xfId="0" applyFont="1" applyBorder="1"/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11" xfId="2" applyFont="1" applyBorder="1" applyAlignment="1" applyProtection="1">
      <alignment horizontal="center" vertical="center"/>
    </xf>
    <xf numFmtId="4" fontId="3" fillId="0" borderId="16" xfId="2" applyNumberFormat="1" applyFont="1" applyBorder="1" applyAlignment="1" applyProtection="1">
      <alignment horizontal="center" vertical="center"/>
    </xf>
    <xf numFmtId="0" fontId="3" fillId="2" borderId="15" xfId="2" applyFont="1" applyFill="1" applyBorder="1" applyAlignment="1" applyProtection="1">
      <alignment horizontal="right" vertical="center"/>
      <protection locked="0"/>
    </xf>
    <xf numFmtId="0" fontId="3" fillId="0" borderId="12" xfId="2" applyFont="1" applyBorder="1" applyAlignment="1" applyProtection="1">
      <alignment horizontal="center" vertical="center"/>
    </xf>
    <xf numFmtId="9" fontId="3" fillId="0" borderId="5" xfId="2" applyNumberFormat="1" applyFont="1" applyBorder="1" applyAlignment="1" applyProtection="1">
      <alignment horizontal="center" vertical="center"/>
    </xf>
    <xf numFmtId="164" fontId="3" fillId="0" borderId="6" xfId="2" applyNumberFormat="1" applyFont="1" applyBorder="1" applyAlignment="1" applyProtection="1">
      <alignment horizontal="right" vertical="center"/>
      <protection locked="0"/>
    </xf>
    <xf numFmtId="164" fontId="3" fillId="0" borderId="17" xfId="2" applyNumberFormat="1" applyFont="1" applyBorder="1" applyAlignment="1" applyProtection="1">
      <alignment horizontal="center" vertical="center"/>
    </xf>
    <xf numFmtId="164" fontId="3" fillId="0" borderId="8" xfId="2" applyNumberFormat="1" applyFont="1" applyBorder="1" applyAlignment="1" applyProtection="1">
      <alignment horizontal="right" vertical="center"/>
      <protection locked="0"/>
    </xf>
    <xf numFmtId="0" fontId="3" fillId="0" borderId="13" xfId="2" applyFont="1" applyBorder="1" applyAlignment="1" applyProtection="1">
      <alignment horizontal="center" vertical="center"/>
    </xf>
    <xf numFmtId="9" fontId="3" fillId="0" borderId="3" xfId="2" applyNumberFormat="1" applyFont="1" applyBorder="1" applyAlignment="1" applyProtection="1">
      <alignment horizontal="center" vertical="center"/>
    </xf>
    <xf numFmtId="164" fontId="3" fillId="0" borderId="4" xfId="2" applyNumberFormat="1" applyFont="1" applyBorder="1" applyAlignment="1" applyProtection="1">
      <alignment horizontal="right" vertical="center"/>
      <protection locked="0"/>
    </xf>
    <xf numFmtId="0" fontId="5" fillId="0" borderId="14" xfId="2" applyFont="1" applyBorder="1" applyAlignment="1" applyProtection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/>
    </xf>
    <xf numFmtId="164" fontId="5" fillId="0" borderId="2" xfId="2" applyNumberFormat="1" applyFont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/>
    </xf>
    <xf numFmtId="0" fontId="3" fillId="0" borderId="0" xfId="2" applyFont="1" applyAlignment="1" applyProtection="1">
      <alignment horizontal="center"/>
      <protection locked="0"/>
    </xf>
    <xf numFmtId="0" fontId="9" fillId="0" borderId="7" xfId="2" applyFont="1" applyBorder="1" applyAlignment="1" applyProtection="1">
      <alignment horizontal="right" vertical="center"/>
      <protection locked="0"/>
    </xf>
    <xf numFmtId="0" fontId="3" fillId="0" borderId="5" xfId="2" applyFont="1" applyBorder="1" applyAlignment="1" applyProtection="1">
      <alignment horizontal="right" vertical="center"/>
      <protection locked="0"/>
    </xf>
    <xf numFmtId="0" fontId="3" fillId="0" borderId="3" xfId="2" applyFont="1" applyBorder="1" applyAlignment="1" applyProtection="1">
      <alignment horizontal="right" vertical="center"/>
      <protection locked="0"/>
    </xf>
    <xf numFmtId="0" fontId="9" fillId="0" borderId="9" xfId="2" applyFont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left" vertical="center" wrapText="1"/>
    </xf>
    <xf numFmtId="0" fontId="13" fillId="0" borderId="10" xfId="0" applyFont="1" applyBorder="1" applyAlignment="1">
      <alignment horizontal="center"/>
    </xf>
    <xf numFmtId="0" fontId="3" fillId="0" borderId="0" xfId="2" applyFont="1" applyFill="1" applyAlignment="1" applyProtection="1">
      <alignment horizontal="left" vertical="center"/>
    </xf>
    <xf numFmtId="0" fontId="3" fillId="0" borderId="5" xfId="2" applyFont="1" applyBorder="1" applyAlignment="1" applyProtection="1">
      <alignment horizontal="right" vertical="center" shrinkToFit="1"/>
      <protection locked="0"/>
    </xf>
    <xf numFmtId="0" fontId="3" fillId="3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10" xfId="2" applyFont="1" applyFill="1" applyBorder="1" applyAlignment="1" applyProtection="1">
      <alignment horizontal="right" vertical="center" wrapText="1"/>
      <protection locked="0"/>
    </xf>
    <xf numFmtId="0" fontId="8" fillId="0" borderId="10" xfId="1" applyFont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10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0" borderId="10" xfId="2" applyFont="1" applyFill="1" applyBorder="1" applyAlignment="1" applyProtection="1">
      <alignment horizontal="center" vertical="center" wrapText="1"/>
    </xf>
    <xf numFmtId="0" fontId="3" fillId="3" borderId="10" xfId="2" applyFont="1" applyFill="1" applyBorder="1" applyAlignment="1" applyProtection="1">
      <alignment horizontal="center" vertical="center" wrapText="1"/>
    </xf>
    <xf numFmtId="0" fontId="3" fillId="0" borderId="10" xfId="2" applyFont="1" applyFill="1" applyBorder="1" applyAlignment="1" applyProtection="1">
      <alignment vertical="center" wrapText="1"/>
      <protection locked="0"/>
    </xf>
    <xf numFmtId="0" fontId="3" fillId="0" borderId="10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</cellXfs>
  <cellStyles count="3"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topLeftCell="A78" zoomScale="130" zoomScaleNormal="130" workbookViewId="0">
      <selection activeCell="G101" sqref="G101"/>
    </sheetView>
  </sheetViews>
  <sheetFormatPr defaultRowHeight="15" x14ac:dyDescent="0.25"/>
  <cols>
    <col min="1" max="1" width="4.5703125" style="1" customWidth="1"/>
    <col min="2" max="2" width="39" style="1" customWidth="1"/>
    <col min="3" max="3" width="6" style="1" customWidth="1"/>
    <col min="4" max="4" width="9.140625" style="1" hidden="1" customWidth="1"/>
    <col min="5" max="5" width="0.140625" style="1" customWidth="1"/>
    <col min="6" max="6" width="9.140625" style="1"/>
    <col min="7" max="8" width="9.140625" style="3"/>
    <col min="9" max="16384" width="9.140625" style="1"/>
  </cols>
  <sheetData>
    <row r="1" spans="1:9" x14ac:dyDescent="0.25">
      <c r="A1" s="5" t="s">
        <v>3</v>
      </c>
      <c r="B1" s="5"/>
      <c r="C1" s="5"/>
      <c r="D1" s="5"/>
      <c r="E1" s="6"/>
      <c r="F1" s="7"/>
      <c r="G1" s="8"/>
      <c r="H1" s="9"/>
      <c r="I1" s="10" t="s">
        <v>92</v>
      </c>
    </row>
    <row r="2" spans="1:9" ht="16.5" customHeight="1" x14ac:dyDescent="0.25">
      <c r="A2" s="72" t="s">
        <v>4</v>
      </c>
      <c r="B2" s="72"/>
      <c r="C2" s="72"/>
      <c r="D2" s="72"/>
      <c r="E2" s="6"/>
      <c r="F2" s="7"/>
      <c r="G2" s="8"/>
      <c r="H2" s="9"/>
      <c r="I2" s="11"/>
    </row>
    <row r="3" spans="1:9" x14ac:dyDescent="0.25">
      <c r="A3" s="2" t="s">
        <v>5</v>
      </c>
      <c r="B3" s="2"/>
      <c r="C3" s="2"/>
      <c r="D3" s="2"/>
      <c r="E3" s="2"/>
      <c r="F3" s="13"/>
      <c r="G3" s="14"/>
      <c r="H3" s="14"/>
      <c r="I3" s="15"/>
    </row>
    <row r="4" spans="1:9" x14ac:dyDescent="0.25">
      <c r="A4" s="2" t="s">
        <v>6</v>
      </c>
      <c r="B4" s="2"/>
      <c r="C4" s="2"/>
      <c r="D4" s="2"/>
      <c r="E4" s="2"/>
      <c r="F4" s="13"/>
      <c r="G4" s="14"/>
      <c r="H4" s="14"/>
      <c r="I4" s="15"/>
    </row>
    <row r="5" spans="1:9" x14ac:dyDescent="0.25">
      <c r="A5" s="14"/>
      <c r="B5" s="16"/>
      <c r="C5" s="16"/>
      <c r="D5" s="16"/>
      <c r="E5" s="16"/>
      <c r="F5" s="13"/>
      <c r="G5" s="14"/>
      <c r="H5" s="14"/>
      <c r="I5" s="15"/>
    </row>
    <row r="6" spans="1:9" x14ac:dyDescent="0.25">
      <c r="A6" s="56"/>
      <c r="B6" s="2"/>
      <c r="C6" s="2"/>
      <c r="D6" s="2"/>
      <c r="E6" s="16"/>
      <c r="F6" s="13"/>
      <c r="G6" s="14"/>
      <c r="H6" s="14"/>
      <c r="I6" s="15"/>
    </row>
    <row r="7" spans="1:9" x14ac:dyDescent="0.25">
      <c r="A7" s="56"/>
      <c r="B7" s="2"/>
      <c r="C7" s="2"/>
      <c r="D7" s="2"/>
      <c r="E7" s="16"/>
      <c r="F7" s="13"/>
      <c r="G7" s="14"/>
      <c r="H7" s="14"/>
      <c r="I7" s="15"/>
    </row>
    <row r="8" spans="1:9" x14ac:dyDescent="0.25">
      <c r="A8" s="14"/>
      <c r="B8" s="16"/>
      <c r="C8" s="17"/>
      <c r="D8" s="18"/>
      <c r="E8" s="19"/>
      <c r="F8" s="20"/>
      <c r="G8" s="21"/>
      <c r="H8" s="14"/>
      <c r="I8" s="15"/>
    </row>
    <row r="9" spans="1:9" x14ac:dyDescent="0.25">
      <c r="A9" s="22"/>
      <c r="B9" s="75" t="s">
        <v>91</v>
      </c>
      <c r="C9" s="75"/>
      <c r="D9" s="75"/>
      <c r="E9" s="75"/>
      <c r="F9" s="75"/>
      <c r="G9" s="75"/>
      <c r="H9" s="75"/>
      <c r="I9" s="75"/>
    </row>
    <row r="10" spans="1:9" x14ac:dyDescent="0.25">
      <c r="A10" s="14"/>
      <c r="B10" s="24"/>
      <c r="C10" s="16"/>
      <c r="D10" s="16"/>
      <c r="E10" s="16"/>
      <c r="F10" s="13"/>
      <c r="G10" s="14"/>
      <c r="H10" s="14"/>
      <c r="I10" s="15"/>
    </row>
    <row r="11" spans="1:9" x14ac:dyDescent="0.25">
      <c r="A11" s="5" t="s">
        <v>7</v>
      </c>
      <c r="B11" s="5"/>
      <c r="C11" s="5"/>
      <c r="D11" s="5"/>
      <c r="E11" s="5"/>
      <c r="F11" s="25"/>
      <c r="G11" s="22"/>
      <c r="H11" s="22"/>
      <c r="I11" s="25"/>
    </row>
    <row r="12" spans="1:9" x14ac:dyDescent="0.25">
      <c r="A12" s="14"/>
      <c r="B12" s="22"/>
      <c r="C12" s="22"/>
      <c r="D12" s="22"/>
      <c r="E12" s="22"/>
      <c r="F12" s="23"/>
      <c r="G12" s="22"/>
      <c r="H12" s="14"/>
      <c r="I12" s="15"/>
    </row>
    <row r="13" spans="1:9" x14ac:dyDescent="0.25">
      <c r="A13" s="2" t="s">
        <v>8</v>
      </c>
      <c r="B13" s="2"/>
      <c r="C13" s="2"/>
      <c r="D13" s="22"/>
      <c r="E13" s="22"/>
      <c r="F13" s="23"/>
      <c r="G13" s="22"/>
      <c r="H13" s="14"/>
      <c r="I13" s="15"/>
    </row>
    <row r="14" spans="1:9" x14ac:dyDescent="0.25">
      <c r="A14" s="2" t="s">
        <v>9</v>
      </c>
      <c r="B14" s="2"/>
      <c r="C14" s="2"/>
      <c r="D14" s="22"/>
      <c r="E14" s="22"/>
      <c r="F14" s="23"/>
      <c r="G14" s="22"/>
      <c r="H14" s="14"/>
      <c r="I14" s="15"/>
    </row>
    <row r="15" spans="1:9" x14ac:dyDescent="0.25">
      <c r="A15" s="7"/>
      <c r="B15" s="7"/>
      <c r="C15" s="7"/>
      <c r="D15" s="7"/>
      <c r="E15" s="7"/>
      <c r="F15" s="7"/>
      <c r="G15" s="8"/>
      <c r="H15" s="9"/>
      <c r="I15" s="12"/>
    </row>
    <row r="16" spans="1:9" x14ac:dyDescent="0.25">
      <c r="A16" s="7"/>
      <c r="B16" s="7"/>
      <c r="C16" s="7"/>
      <c r="D16" s="7"/>
      <c r="E16" s="7"/>
      <c r="F16" s="7"/>
      <c r="G16" s="8"/>
      <c r="H16" s="9"/>
      <c r="I16" s="12"/>
    </row>
    <row r="17" spans="1:9" x14ac:dyDescent="0.25">
      <c r="A17" s="71" t="s">
        <v>10</v>
      </c>
      <c r="B17" s="71">
        <v>1</v>
      </c>
      <c r="C17" s="71"/>
      <c r="D17" s="71"/>
      <c r="E17" s="71"/>
      <c r="F17" s="65">
        <v>2</v>
      </c>
      <c r="G17" s="66">
        <v>3</v>
      </c>
      <c r="H17" s="66">
        <v>4</v>
      </c>
      <c r="I17" s="65" t="s">
        <v>81</v>
      </c>
    </row>
    <row r="18" spans="1:9" ht="36.75" customHeight="1" x14ac:dyDescent="0.25">
      <c r="A18" s="71"/>
      <c r="B18" s="74" t="s">
        <v>11</v>
      </c>
      <c r="C18" s="74"/>
      <c r="D18" s="74"/>
      <c r="E18" s="74"/>
      <c r="F18" s="67" t="s">
        <v>12</v>
      </c>
      <c r="G18" s="68" t="s">
        <v>13</v>
      </c>
      <c r="H18" s="66" t="s">
        <v>14</v>
      </c>
      <c r="I18" s="67" t="s">
        <v>15</v>
      </c>
    </row>
    <row r="19" spans="1:9" ht="15" customHeight="1" x14ac:dyDescent="0.25">
      <c r="A19" s="69">
        <v>1</v>
      </c>
      <c r="B19" s="54" t="s">
        <v>44</v>
      </c>
      <c r="C19" s="27"/>
      <c r="D19" s="27"/>
      <c r="E19" s="27"/>
      <c r="F19" s="61"/>
      <c r="G19" s="4" t="s">
        <v>1</v>
      </c>
      <c r="H19" s="55">
        <v>1</v>
      </c>
      <c r="I19" s="70">
        <f t="shared" ref="I19:I83" si="0">(F19*H19)</f>
        <v>0</v>
      </c>
    </row>
    <row r="20" spans="1:9" ht="15" customHeight="1" x14ac:dyDescent="0.25">
      <c r="A20" s="69">
        <v>2</v>
      </c>
      <c r="B20" s="53" t="s">
        <v>97</v>
      </c>
      <c r="C20" s="26"/>
      <c r="D20" s="26"/>
      <c r="E20" s="26"/>
      <c r="F20" s="62"/>
      <c r="G20" s="4" t="s">
        <v>20</v>
      </c>
      <c r="H20" s="55">
        <v>22</v>
      </c>
      <c r="I20" s="70">
        <f t="shared" si="0"/>
        <v>0</v>
      </c>
    </row>
    <row r="21" spans="1:9" ht="15" customHeight="1" x14ac:dyDescent="0.25">
      <c r="A21" s="69">
        <v>3</v>
      </c>
      <c r="B21" s="54" t="s">
        <v>22</v>
      </c>
      <c r="C21" s="27"/>
      <c r="D21" s="27"/>
      <c r="E21" s="27"/>
      <c r="F21" s="61"/>
      <c r="G21" s="4" t="s">
        <v>1</v>
      </c>
      <c r="H21" s="55">
        <v>1</v>
      </c>
      <c r="I21" s="70">
        <f t="shared" si="0"/>
        <v>0</v>
      </c>
    </row>
    <row r="22" spans="1:9" ht="15" customHeight="1" x14ac:dyDescent="0.25">
      <c r="A22" s="69">
        <v>4</v>
      </c>
      <c r="B22" s="54" t="s">
        <v>21</v>
      </c>
      <c r="C22" s="27"/>
      <c r="D22" s="27"/>
      <c r="E22" s="27"/>
      <c r="F22" s="61"/>
      <c r="G22" s="4" t="s">
        <v>1</v>
      </c>
      <c r="H22" s="55">
        <v>1</v>
      </c>
      <c r="I22" s="70">
        <f t="shared" si="0"/>
        <v>0</v>
      </c>
    </row>
    <row r="23" spans="1:9" ht="15" customHeight="1" x14ac:dyDescent="0.25">
      <c r="A23" s="69">
        <v>5</v>
      </c>
      <c r="B23" s="53" t="s">
        <v>114</v>
      </c>
      <c r="C23" s="26"/>
      <c r="D23" s="26"/>
      <c r="E23" s="26"/>
      <c r="F23" s="62"/>
      <c r="G23" s="4" t="s">
        <v>111</v>
      </c>
      <c r="H23" s="55">
        <v>12</v>
      </c>
      <c r="I23" s="70">
        <f t="shared" si="0"/>
        <v>0</v>
      </c>
    </row>
    <row r="24" spans="1:9" ht="15" customHeight="1" x14ac:dyDescent="0.25">
      <c r="A24" s="69">
        <v>6</v>
      </c>
      <c r="B24" s="53" t="s">
        <v>82</v>
      </c>
      <c r="C24" s="26"/>
      <c r="D24" s="26"/>
      <c r="E24" s="26"/>
      <c r="F24" s="62"/>
      <c r="G24" s="4" t="s">
        <v>1</v>
      </c>
      <c r="H24" s="55">
        <v>32</v>
      </c>
      <c r="I24" s="70">
        <f t="shared" si="0"/>
        <v>0</v>
      </c>
    </row>
    <row r="25" spans="1:9" x14ac:dyDescent="0.25">
      <c r="A25" s="69">
        <v>7</v>
      </c>
      <c r="B25" s="54" t="s">
        <v>42</v>
      </c>
      <c r="C25" s="27"/>
      <c r="D25" s="27"/>
      <c r="E25" s="27"/>
      <c r="F25" s="61"/>
      <c r="G25" s="4" t="s">
        <v>1</v>
      </c>
      <c r="H25" s="55">
        <v>1</v>
      </c>
      <c r="I25" s="70">
        <f t="shared" si="0"/>
        <v>0</v>
      </c>
    </row>
    <row r="26" spans="1:9" ht="15" customHeight="1" x14ac:dyDescent="0.25">
      <c r="A26" s="69">
        <v>8</v>
      </c>
      <c r="B26" s="54" t="s">
        <v>16</v>
      </c>
      <c r="C26" s="27"/>
      <c r="D26" s="27"/>
      <c r="E26" s="27"/>
      <c r="F26" s="61"/>
      <c r="G26" s="4" t="s">
        <v>1</v>
      </c>
      <c r="H26" s="55">
        <v>1</v>
      </c>
      <c r="I26" s="70">
        <f t="shared" si="0"/>
        <v>0</v>
      </c>
    </row>
    <row r="27" spans="1:9" x14ac:dyDescent="0.25">
      <c r="A27" s="69">
        <v>9</v>
      </c>
      <c r="B27" s="53" t="s">
        <v>75</v>
      </c>
      <c r="C27" s="26"/>
      <c r="D27" s="26"/>
      <c r="E27" s="26"/>
      <c r="F27" s="62"/>
      <c r="G27" s="4" t="s">
        <v>1</v>
      </c>
      <c r="H27" s="55">
        <v>12</v>
      </c>
      <c r="I27" s="70">
        <f t="shared" si="0"/>
        <v>0</v>
      </c>
    </row>
    <row r="28" spans="1:9" ht="15" customHeight="1" x14ac:dyDescent="0.25">
      <c r="A28" s="69">
        <v>10</v>
      </c>
      <c r="B28" s="53" t="s">
        <v>67</v>
      </c>
      <c r="C28" s="26"/>
      <c r="D28" s="26"/>
      <c r="E28" s="26"/>
      <c r="F28" s="62"/>
      <c r="G28" s="4" t="s">
        <v>1</v>
      </c>
      <c r="H28" s="55">
        <v>1</v>
      </c>
      <c r="I28" s="70">
        <f t="shared" si="0"/>
        <v>0</v>
      </c>
    </row>
    <row r="29" spans="1:9" ht="15" customHeight="1" x14ac:dyDescent="0.25">
      <c r="A29" s="69">
        <v>11</v>
      </c>
      <c r="B29" s="54" t="s">
        <v>27</v>
      </c>
      <c r="C29" s="27"/>
      <c r="D29" s="27"/>
      <c r="E29" s="27"/>
      <c r="F29" s="61"/>
      <c r="G29" s="4" t="s">
        <v>1</v>
      </c>
      <c r="H29" s="55">
        <v>1</v>
      </c>
      <c r="I29" s="70">
        <f t="shared" si="0"/>
        <v>0</v>
      </c>
    </row>
    <row r="30" spans="1:9" ht="15" customHeight="1" x14ac:dyDescent="0.25">
      <c r="A30" s="69">
        <v>12</v>
      </c>
      <c r="B30" s="53" t="s">
        <v>68</v>
      </c>
      <c r="C30" s="26"/>
      <c r="D30" s="26"/>
      <c r="E30" s="26"/>
      <c r="F30" s="62"/>
      <c r="G30" s="4" t="s">
        <v>1</v>
      </c>
      <c r="H30" s="55">
        <v>1</v>
      </c>
      <c r="I30" s="70">
        <f t="shared" si="0"/>
        <v>0</v>
      </c>
    </row>
    <row r="31" spans="1:9" ht="15" customHeight="1" x14ac:dyDescent="0.25">
      <c r="A31" s="69">
        <v>13</v>
      </c>
      <c r="B31" s="53" t="s">
        <v>85</v>
      </c>
      <c r="C31" s="26"/>
      <c r="D31" s="26"/>
      <c r="E31" s="26"/>
      <c r="F31" s="62"/>
      <c r="G31" s="4" t="s">
        <v>1</v>
      </c>
      <c r="H31" s="55">
        <v>6</v>
      </c>
      <c r="I31" s="70">
        <f t="shared" si="0"/>
        <v>0</v>
      </c>
    </row>
    <row r="32" spans="1:9" ht="15" customHeight="1" x14ac:dyDescent="0.25">
      <c r="A32" s="69">
        <v>14</v>
      </c>
      <c r="B32" s="54" t="s">
        <v>98</v>
      </c>
      <c r="C32" s="27"/>
      <c r="D32" s="27"/>
      <c r="E32" s="27"/>
      <c r="F32" s="61"/>
      <c r="G32" s="4" t="s">
        <v>1</v>
      </c>
      <c r="H32" s="55">
        <v>1</v>
      </c>
      <c r="I32" s="70">
        <f t="shared" si="0"/>
        <v>0</v>
      </c>
    </row>
    <row r="33" spans="1:9" ht="15" customHeight="1" x14ac:dyDescent="0.25">
      <c r="A33" s="69">
        <v>15</v>
      </c>
      <c r="B33" s="53" t="s">
        <v>86</v>
      </c>
      <c r="C33" s="26"/>
      <c r="D33" s="26"/>
      <c r="E33" s="26"/>
      <c r="F33" s="62"/>
      <c r="G33" s="4" t="s">
        <v>0</v>
      </c>
      <c r="H33" s="55">
        <v>1</v>
      </c>
      <c r="I33" s="70">
        <f t="shared" si="0"/>
        <v>0</v>
      </c>
    </row>
    <row r="34" spans="1:9" ht="15" customHeight="1" x14ac:dyDescent="0.25">
      <c r="A34" s="69">
        <v>16</v>
      </c>
      <c r="B34" s="53" t="s">
        <v>61</v>
      </c>
      <c r="C34" s="26"/>
      <c r="D34" s="26"/>
      <c r="E34" s="26"/>
      <c r="F34" s="62"/>
      <c r="G34" s="4" t="s">
        <v>1</v>
      </c>
      <c r="H34" s="55">
        <v>1</v>
      </c>
      <c r="I34" s="70">
        <f t="shared" si="0"/>
        <v>0</v>
      </c>
    </row>
    <row r="35" spans="1:9" ht="15" customHeight="1" x14ac:dyDescent="0.25">
      <c r="A35" s="69">
        <v>17</v>
      </c>
      <c r="B35" s="54" t="s">
        <v>19</v>
      </c>
      <c r="C35" s="27"/>
      <c r="D35" s="27"/>
      <c r="E35" s="27"/>
      <c r="F35" s="61"/>
      <c r="G35" s="4" t="s">
        <v>1</v>
      </c>
      <c r="H35" s="55">
        <v>1</v>
      </c>
      <c r="I35" s="70">
        <f t="shared" si="0"/>
        <v>0</v>
      </c>
    </row>
    <row r="36" spans="1:9" ht="15" customHeight="1" x14ac:dyDescent="0.25">
      <c r="A36" s="69">
        <v>18</v>
      </c>
      <c r="B36" s="54" t="s">
        <v>23</v>
      </c>
      <c r="C36" s="27"/>
      <c r="D36" s="27"/>
      <c r="E36" s="27"/>
      <c r="F36" s="61"/>
      <c r="G36" s="4" t="s">
        <v>1</v>
      </c>
      <c r="H36" s="55">
        <v>1</v>
      </c>
      <c r="I36" s="70">
        <f t="shared" si="0"/>
        <v>0</v>
      </c>
    </row>
    <row r="37" spans="1:9" ht="15" customHeight="1" x14ac:dyDescent="0.25">
      <c r="A37" s="69">
        <v>19</v>
      </c>
      <c r="B37" s="53" t="s">
        <v>58</v>
      </c>
      <c r="C37" s="26"/>
      <c r="D37" s="26"/>
      <c r="E37" s="26"/>
      <c r="F37" s="62"/>
      <c r="G37" s="4" t="s">
        <v>1</v>
      </c>
      <c r="H37" s="55">
        <v>1</v>
      </c>
      <c r="I37" s="70">
        <f t="shared" si="0"/>
        <v>0</v>
      </c>
    </row>
    <row r="38" spans="1:9" ht="15" customHeight="1" x14ac:dyDescent="0.25">
      <c r="A38" s="69">
        <v>20</v>
      </c>
      <c r="B38" s="54" t="s">
        <v>25</v>
      </c>
      <c r="C38" s="28"/>
      <c r="D38" s="28"/>
      <c r="E38" s="28"/>
      <c r="F38" s="61"/>
      <c r="G38" s="4" t="s">
        <v>1</v>
      </c>
      <c r="H38" s="55">
        <v>6</v>
      </c>
      <c r="I38" s="70">
        <f t="shared" si="0"/>
        <v>0</v>
      </c>
    </row>
    <row r="39" spans="1:9" ht="15" customHeight="1" x14ac:dyDescent="0.25">
      <c r="A39" s="69">
        <v>21</v>
      </c>
      <c r="B39" s="53" t="s">
        <v>74</v>
      </c>
      <c r="C39" s="26"/>
      <c r="D39" s="26"/>
      <c r="E39" s="26"/>
      <c r="F39" s="62"/>
      <c r="G39" s="4" t="s">
        <v>1</v>
      </c>
      <c r="H39" s="55">
        <v>1</v>
      </c>
      <c r="I39" s="70">
        <f t="shared" si="0"/>
        <v>0</v>
      </c>
    </row>
    <row r="40" spans="1:9" ht="15" customHeight="1" x14ac:dyDescent="0.25">
      <c r="A40" s="69">
        <v>22</v>
      </c>
      <c r="B40" s="53" t="s">
        <v>66</v>
      </c>
      <c r="C40" s="26"/>
      <c r="D40" s="26"/>
      <c r="E40" s="26"/>
      <c r="F40" s="62"/>
      <c r="G40" s="4" t="s">
        <v>1</v>
      </c>
      <c r="H40" s="55">
        <v>1</v>
      </c>
      <c r="I40" s="70">
        <f t="shared" si="0"/>
        <v>0</v>
      </c>
    </row>
    <row r="41" spans="1:9" ht="15" customHeight="1" x14ac:dyDescent="0.25">
      <c r="A41" s="69">
        <v>23</v>
      </c>
      <c r="B41" s="53" t="s">
        <v>65</v>
      </c>
      <c r="C41" s="26"/>
      <c r="D41" s="26"/>
      <c r="E41" s="26"/>
      <c r="F41" s="62"/>
      <c r="G41" s="4" t="s">
        <v>1</v>
      </c>
      <c r="H41" s="55">
        <v>1</v>
      </c>
      <c r="I41" s="70">
        <f t="shared" si="0"/>
        <v>0</v>
      </c>
    </row>
    <row r="42" spans="1:9" ht="15" customHeight="1" x14ac:dyDescent="0.25">
      <c r="A42" s="69">
        <v>24</v>
      </c>
      <c r="B42" s="53" t="s">
        <v>64</v>
      </c>
      <c r="C42" s="26"/>
      <c r="D42" s="26"/>
      <c r="E42" s="26"/>
      <c r="F42" s="62"/>
      <c r="G42" s="4" t="s">
        <v>1</v>
      </c>
      <c r="H42" s="55">
        <v>1</v>
      </c>
      <c r="I42" s="70">
        <f t="shared" si="0"/>
        <v>0</v>
      </c>
    </row>
    <row r="43" spans="1:9" ht="15" customHeight="1" x14ac:dyDescent="0.25">
      <c r="A43" s="69">
        <v>25</v>
      </c>
      <c r="B43" s="54" t="s">
        <v>28</v>
      </c>
      <c r="C43" s="27"/>
      <c r="D43" s="27"/>
      <c r="E43" s="27"/>
      <c r="F43" s="61"/>
      <c r="G43" s="4" t="s">
        <v>1</v>
      </c>
      <c r="H43" s="55">
        <v>1</v>
      </c>
      <c r="I43" s="70">
        <f t="shared" si="0"/>
        <v>0</v>
      </c>
    </row>
    <row r="44" spans="1:9" ht="15" customHeight="1" x14ac:dyDescent="0.25">
      <c r="A44" s="69">
        <v>26</v>
      </c>
      <c r="B44" s="54" t="s">
        <v>99</v>
      </c>
      <c r="C44" s="27"/>
      <c r="D44" s="27"/>
      <c r="E44" s="27"/>
      <c r="F44" s="61"/>
      <c r="G44" s="4" t="s">
        <v>1</v>
      </c>
      <c r="H44" s="55">
        <v>3</v>
      </c>
      <c r="I44" s="70">
        <f t="shared" si="0"/>
        <v>0</v>
      </c>
    </row>
    <row r="45" spans="1:9" ht="15" customHeight="1" x14ac:dyDescent="0.25">
      <c r="A45" s="69">
        <v>27</v>
      </c>
      <c r="B45" s="53" t="s">
        <v>60</v>
      </c>
      <c r="C45" s="26"/>
      <c r="D45" s="26"/>
      <c r="E45" s="26"/>
      <c r="F45" s="62"/>
      <c r="G45" s="4" t="s">
        <v>1</v>
      </c>
      <c r="H45" s="55">
        <v>1</v>
      </c>
      <c r="I45" s="70">
        <f t="shared" si="0"/>
        <v>0</v>
      </c>
    </row>
    <row r="46" spans="1:9" ht="15" customHeight="1" x14ac:dyDescent="0.25">
      <c r="A46" s="69">
        <v>28</v>
      </c>
      <c r="B46" s="53" t="s">
        <v>70</v>
      </c>
      <c r="C46" s="26"/>
      <c r="D46" s="26"/>
      <c r="E46" s="26"/>
      <c r="F46" s="62"/>
      <c r="G46" s="4" t="s">
        <v>1</v>
      </c>
      <c r="H46" s="55">
        <v>1</v>
      </c>
      <c r="I46" s="70">
        <f t="shared" si="0"/>
        <v>0</v>
      </c>
    </row>
    <row r="47" spans="1:9" ht="15" customHeight="1" x14ac:dyDescent="0.25">
      <c r="A47" s="69">
        <v>29</v>
      </c>
      <c r="B47" s="54" t="s">
        <v>39</v>
      </c>
      <c r="C47" s="27"/>
      <c r="D47" s="27"/>
      <c r="E47" s="27"/>
      <c r="F47" s="61"/>
      <c r="G47" s="4" t="s">
        <v>1</v>
      </c>
      <c r="H47" s="55">
        <v>1</v>
      </c>
      <c r="I47" s="70">
        <f t="shared" si="0"/>
        <v>0</v>
      </c>
    </row>
    <row r="48" spans="1:9" ht="15" customHeight="1" x14ac:dyDescent="0.25">
      <c r="A48" s="69">
        <v>30</v>
      </c>
      <c r="B48" s="54" t="s">
        <v>34</v>
      </c>
      <c r="C48" s="27"/>
      <c r="D48" s="27"/>
      <c r="E48" s="27"/>
      <c r="F48" s="61"/>
      <c r="G48" s="4" t="s">
        <v>1</v>
      </c>
      <c r="H48" s="55">
        <v>1</v>
      </c>
      <c r="I48" s="70">
        <f t="shared" si="0"/>
        <v>0</v>
      </c>
    </row>
    <row r="49" spans="1:9" ht="15" customHeight="1" x14ac:dyDescent="0.25">
      <c r="A49" s="69">
        <v>31</v>
      </c>
      <c r="B49" s="54" t="s">
        <v>100</v>
      </c>
      <c r="C49" s="27"/>
      <c r="D49" s="27"/>
      <c r="E49" s="27"/>
      <c r="F49" s="61"/>
      <c r="G49" s="4" t="s">
        <v>1</v>
      </c>
      <c r="H49" s="55">
        <v>1</v>
      </c>
      <c r="I49" s="70">
        <f t="shared" si="0"/>
        <v>0</v>
      </c>
    </row>
    <row r="50" spans="1:9" ht="15" customHeight="1" x14ac:dyDescent="0.25">
      <c r="A50" s="69">
        <v>32</v>
      </c>
      <c r="B50" s="54" t="s">
        <v>17</v>
      </c>
      <c r="C50" s="27"/>
      <c r="D50" s="27"/>
      <c r="E50" s="27"/>
      <c r="F50" s="61"/>
      <c r="G50" s="4" t="s">
        <v>1</v>
      </c>
      <c r="H50" s="55">
        <v>1</v>
      </c>
      <c r="I50" s="70">
        <f t="shared" si="0"/>
        <v>0</v>
      </c>
    </row>
    <row r="51" spans="1:9" ht="15" customHeight="1" x14ac:dyDescent="0.25">
      <c r="A51" s="69">
        <v>33</v>
      </c>
      <c r="B51" s="54" t="s">
        <v>35</v>
      </c>
      <c r="C51" s="27"/>
      <c r="D51" s="27"/>
      <c r="E51" s="27"/>
      <c r="F51" s="61"/>
      <c r="G51" s="4" t="s">
        <v>1</v>
      </c>
      <c r="H51" s="55">
        <v>1</v>
      </c>
      <c r="I51" s="70">
        <f t="shared" si="0"/>
        <v>0</v>
      </c>
    </row>
    <row r="52" spans="1:9" ht="15" customHeight="1" x14ac:dyDescent="0.25">
      <c r="A52" s="69">
        <v>34</v>
      </c>
      <c r="B52" s="54" t="s">
        <v>26</v>
      </c>
      <c r="C52" s="27"/>
      <c r="D52" s="27"/>
      <c r="E52" s="27"/>
      <c r="F52" s="61"/>
      <c r="G52" s="4" t="s">
        <v>1</v>
      </c>
      <c r="H52" s="55">
        <v>1</v>
      </c>
      <c r="I52" s="70">
        <f t="shared" si="0"/>
        <v>0</v>
      </c>
    </row>
    <row r="53" spans="1:9" ht="27" customHeight="1" x14ac:dyDescent="0.25">
      <c r="A53" s="69">
        <v>35</v>
      </c>
      <c r="B53" s="54" t="s">
        <v>95</v>
      </c>
      <c r="C53" s="27"/>
      <c r="D53" s="27"/>
      <c r="E53" s="27"/>
      <c r="F53" s="61"/>
      <c r="G53" s="4" t="s">
        <v>1</v>
      </c>
      <c r="H53" s="55">
        <v>2</v>
      </c>
      <c r="I53" s="70">
        <f t="shared" si="0"/>
        <v>0</v>
      </c>
    </row>
    <row r="54" spans="1:9" ht="15" customHeight="1" x14ac:dyDescent="0.25">
      <c r="A54" s="69">
        <v>36</v>
      </c>
      <c r="B54" s="54" t="s">
        <v>88</v>
      </c>
      <c r="C54" s="27"/>
      <c r="D54" s="27"/>
      <c r="E54" s="27"/>
      <c r="F54" s="61"/>
      <c r="G54" s="4" t="s">
        <v>1</v>
      </c>
      <c r="H54" s="55">
        <v>1</v>
      </c>
      <c r="I54" s="70">
        <f t="shared" si="0"/>
        <v>0</v>
      </c>
    </row>
    <row r="55" spans="1:9" ht="15" customHeight="1" x14ac:dyDescent="0.25">
      <c r="A55" s="69">
        <v>37</v>
      </c>
      <c r="B55" s="54" t="s">
        <v>87</v>
      </c>
      <c r="C55" s="26"/>
      <c r="D55" s="26"/>
      <c r="E55" s="26"/>
      <c r="F55" s="62"/>
      <c r="G55" s="4" t="s">
        <v>1</v>
      </c>
      <c r="H55" s="55">
        <v>1</v>
      </c>
      <c r="I55" s="70">
        <f t="shared" si="0"/>
        <v>0</v>
      </c>
    </row>
    <row r="56" spans="1:9" ht="15" customHeight="1" x14ac:dyDescent="0.25">
      <c r="A56" s="69">
        <v>38</v>
      </c>
      <c r="B56" s="54" t="s">
        <v>78</v>
      </c>
      <c r="C56" s="27"/>
      <c r="D56" s="27"/>
      <c r="E56" s="27"/>
      <c r="F56" s="61"/>
      <c r="G56" s="4" t="s">
        <v>1</v>
      </c>
      <c r="H56" s="55">
        <v>1</v>
      </c>
      <c r="I56" s="70">
        <f t="shared" si="0"/>
        <v>0</v>
      </c>
    </row>
    <row r="57" spans="1:9" ht="15" customHeight="1" x14ac:dyDescent="0.25">
      <c r="A57" s="69">
        <v>39</v>
      </c>
      <c r="B57" s="54" t="s">
        <v>89</v>
      </c>
      <c r="C57" s="27"/>
      <c r="D57" s="27"/>
      <c r="E57" s="27"/>
      <c r="F57" s="61"/>
      <c r="G57" s="4" t="s">
        <v>1</v>
      </c>
      <c r="H57" s="55">
        <v>1</v>
      </c>
      <c r="I57" s="70">
        <f t="shared" si="0"/>
        <v>0</v>
      </c>
    </row>
    <row r="58" spans="1:9" ht="15" customHeight="1" x14ac:dyDescent="0.25">
      <c r="A58" s="69">
        <v>40</v>
      </c>
      <c r="B58" s="54" t="s">
        <v>18</v>
      </c>
      <c r="C58" s="27"/>
      <c r="D58" s="27"/>
      <c r="E58" s="27"/>
      <c r="F58" s="61"/>
      <c r="G58" s="4" t="s">
        <v>1</v>
      </c>
      <c r="H58" s="55">
        <v>1</v>
      </c>
      <c r="I58" s="70">
        <f t="shared" si="0"/>
        <v>0</v>
      </c>
    </row>
    <row r="59" spans="1:9" x14ac:dyDescent="0.25">
      <c r="A59" s="69">
        <v>41</v>
      </c>
      <c r="B59" s="54" t="s">
        <v>90</v>
      </c>
      <c r="C59" s="27"/>
      <c r="D59" s="27"/>
      <c r="E59" s="27"/>
      <c r="F59" s="61"/>
      <c r="G59" s="4" t="s">
        <v>1</v>
      </c>
      <c r="H59" s="55">
        <v>1</v>
      </c>
      <c r="I59" s="70">
        <f t="shared" si="0"/>
        <v>0</v>
      </c>
    </row>
    <row r="60" spans="1:9" ht="15.75" customHeight="1" x14ac:dyDescent="0.25">
      <c r="A60" s="69">
        <v>42</v>
      </c>
      <c r="B60" s="54" t="s">
        <v>38</v>
      </c>
      <c r="C60" s="27"/>
      <c r="D60" s="29"/>
      <c r="E60" s="29"/>
      <c r="F60" s="61"/>
      <c r="G60" s="4" t="s">
        <v>1</v>
      </c>
      <c r="H60" s="55">
        <v>1</v>
      </c>
      <c r="I60" s="70">
        <f t="shared" si="0"/>
        <v>0</v>
      </c>
    </row>
    <row r="61" spans="1:9" x14ac:dyDescent="0.25">
      <c r="A61" s="69">
        <v>43</v>
      </c>
      <c r="B61" s="54" t="s">
        <v>24</v>
      </c>
      <c r="C61" s="28"/>
      <c r="D61" s="28"/>
      <c r="E61" s="28"/>
      <c r="F61" s="61"/>
      <c r="G61" s="4" t="s">
        <v>1</v>
      </c>
      <c r="H61" s="55">
        <v>3</v>
      </c>
      <c r="I61" s="70">
        <f t="shared" si="0"/>
        <v>0</v>
      </c>
    </row>
    <row r="62" spans="1:9" x14ac:dyDescent="0.25">
      <c r="A62" s="69">
        <v>44</v>
      </c>
      <c r="B62" s="54" t="s">
        <v>101</v>
      </c>
      <c r="C62" s="27"/>
      <c r="D62" s="27"/>
      <c r="E62" s="27"/>
      <c r="F62" s="61"/>
      <c r="G62" s="4" t="s">
        <v>1</v>
      </c>
      <c r="H62" s="55">
        <v>1</v>
      </c>
      <c r="I62" s="70">
        <f t="shared" si="0"/>
        <v>0</v>
      </c>
    </row>
    <row r="63" spans="1:9" x14ac:dyDescent="0.25">
      <c r="A63" s="69">
        <v>45</v>
      </c>
      <c r="B63" s="54" t="s">
        <v>102</v>
      </c>
      <c r="C63" s="27"/>
      <c r="D63" s="27"/>
      <c r="E63" s="27"/>
      <c r="F63" s="61"/>
      <c r="G63" s="4" t="s">
        <v>1</v>
      </c>
      <c r="H63" s="55">
        <v>1</v>
      </c>
      <c r="I63" s="70">
        <f t="shared" si="0"/>
        <v>0</v>
      </c>
    </row>
    <row r="64" spans="1:9" x14ac:dyDescent="0.25">
      <c r="A64" s="69">
        <v>46</v>
      </c>
      <c r="B64" s="54" t="s">
        <v>31</v>
      </c>
      <c r="C64" s="27"/>
      <c r="D64" s="27"/>
      <c r="E64" s="27"/>
      <c r="F64" s="61"/>
      <c r="G64" s="4" t="s">
        <v>1</v>
      </c>
      <c r="H64" s="55">
        <v>1</v>
      </c>
      <c r="I64" s="70">
        <f t="shared" si="0"/>
        <v>0</v>
      </c>
    </row>
    <row r="65" spans="1:9" x14ac:dyDescent="0.25">
      <c r="A65" s="69">
        <v>47</v>
      </c>
      <c r="B65" s="53" t="s">
        <v>57</v>
      </c>
      <c r="C65" s="26"/>
      <c r="D65" s="26"/>
      <c r="E65" s="26"/>
      <c r="F65" s="62"/>
      <c r="G65" s="4" t="s">
        <v>1</v>
      </c>
      <c r="H65" s="55">
        <v>1</v>
      </c>
      <c r="I65" s="70">
        <f t="shared" si="0"/>
        <v>0</v>
      </c>
    </row>
    <row r="66" spans="1:9" x14ac:dyDescent="0.25">
      <c r="A66" s="69">
        <v>48</v>
      </c>
      <c r="B66" s="53" t="s">
        <v>59</v>
      </c>
      <c r="C66" s="26"/>
      <c r="D66" s="26"/>
      <c r="E66" s="26"/>
      <c r="F66" s="62"/>
      <c r="G66" s="4" t="s">
        <v>1</v>
      </c>
      <c r="H66" s="55">
        <v>1</v>
      </c>
      <c r="I66" s="70">
        <f t="shared" si="0"/>
        <v>0</v>
      </c>
    </row>
    <row r="67" spans="1:9" x14ac:dyDescent="0.25">
      <c r="A67" s="69">
        <v>49</v>
      </c>
      <c r="B67" s="54" t="s">
        <v>30</v>
      </c>
      <c r="C67" s="27"/>
      <c r="D67" s="27"/>
      <c r="E67" s="27"/>
      <c r="F67" s="61"/>
      <c r="G67" s="4" t="s">
        <v>1</v>
      </c>
      <c r="H67" s="55">
        <v>1</v>
      </c>
      <c r="I67" s="70">
        <f t="shared" si="0"/>
        <v>0</v>
      </c>
    </row>
    <row r="68" spans="1:9" x14ac:dyDescent="0.25">
      <c r="A68" s="69">
        <v>50</v>
      </c>
      <c r="B68" s="53" t="s">
        <v>54</v>
      </c>
      <c r="C68" s="26"/>
      <c r="D68" s="26"/>
      <c r="E68" s="26"/>
      <c r="F68" s="62"/>
      <c r="G68" s="4" t="s">
        <v>0</v>
      </c>
      <c r="H68" s="55">
        <v>2</v>
      </c>
      <c r="I68" s="70">
        <f t="shared" si="0"/>
        <v>0</v>
      </c>
    </row>
    <row r="69" spans="1:9" x14ac:dyDescent="0.25">
      <c r="A69" s="69">
        <v>51</v>
      </c>
      <c r="B69" s="53" t="s">
        <v>103</v>
      </c>
      <c r="C69" s="26"/>
      <c r="D69" s="26"/>
      <c r="E69" s="26"/>
      <c r="F69" s="62"/>
      <c r="G69" s="4" t="s">
        <v>115</v>
      </c>
      <c r="H69" s="55">
        <v>3</v>
      </c>
      <c r="I69" s="70">
        <f t="shared" si="0"/>
        <v>0</v>
      </c>
    </row>
    <row r="70" spans="1:9" ht="24" x14ac:dyDescent="0.25">
      <c r="A70" s="69">
        <v>52</v>
      </c>
      <c r="B70" s="63" t="s">
        <v>112</v>
      </c>
      <c r="C70" s="26"/>
      <c r="D70" s="26"/>
      <c r="E70" s="26"/>
      <c r="F70" s="62"/>
      <c r="G70" s="4" t="s">
        <v>115</v>
      </c>
      <c r="H70" s="55"/>
      <c r="I70" s="70"/>
    </row>
    <row r="71" spans="1:9" x14ac:dyDescent="0.25">
      <c r="A71" s="69">
        <v>53</v>
      </c>
      <c r="B71" s="53" t="s">
        <v>69</v>
      </c>
      <c r="C71" s="26"/>
      <c r="D71" s="26"/>
      <c r="E71" s="26"/>
      <c r="F71" s="62"/>
      <c r="G71" s="4" t="s">
        <v>1</v>
      </c>
      <c r="H71" s="55">
        <v>1</v>
      </c>
      <c r="I71" s="70">
        <f t="shared" si="0"/>
        <v>0</v>
      </c>
    </row>
    <row r="72" spans="1:9" x14ac:dyDescent="0.25">
      <c r="A72" s="69">
        <v>54</v>
      </c>
      <c r="B72" s="54" t="s">
        <v>43</v>
      </c>
      <c r="C72" s="27"/>
      <c r="D72" s="27"/>
      <c r="E72" s="27"/>
      <c r="F72" s="61"/>
      <c r="G72" s="4" t="s">
        <v>1</v>
      </c>
      <c r="H72" s="55">
        <v>1</v>
      </c>
      <c r="I72" s="70">
        <f t="shared" si="0"/>
        <v>0</v>
      </c>
    </row>
    <row r="73" spans="1:9" x14ac:dyDescent="0.25">
      <c r="A73" s="69">
        <v>55</v>
      </c>
      <c r="B73" s="53" t="s">
        <v>63</v>
      </c>
      <c r="C73" s="26"/>
      <c r="D73" s="26"/>
      <c r="E73" s="26"/>
      <c r="F73" s="62"/>
      <c r="G73" s="4" t="s">
        <v>1</v>
      </c>
      <c r="H73" s="55">
        <v>2</v>
      </c>
      <c r="I73" s="70">
        <f t="shared" si="0"/>
        <v>0</v>
      </c>
    </row>
    <row r="74" spans="1:9" x14ac:dyDescent="0.25">
      <c r="A74" s="69">
        <v>56</v>
      </c>
      <c r="B74" s="54" t="s">
        <v>41</v>
      </c>
      <c r="C74" s="27"/>
      <c r="D74" s="27"/>
      <c r="E74" s="27"/>
      <c r="F74" s="61"/>
      <c r="G74" s="4" t="s">
        <v>1</v>
      </c>
      <c r="H74" s="55">
        <v>1</v>
      </c>
      <c r="I74" s="70">
        <f t="shared" si="0"/>
        <v>0</v>
      </c>
    </row>
    <row r="75" spans="1:9" x14ac:dyDescent="0.25">
      <c r="A75" s="69">
        <v>57</v>
      </c>
      <c r="B75" s="53" t="s">
        <v>77</v>
      </c>
      <c r="C75" s="26"/>
      <c r="D75" s="26"/>
      <c r="E75" s="26"/>
      <c r="F75" s="62"/>
      <c r="G75" s="4" t="s">
        <v>1</v>
      </c>
      <c r="H75" s="55">
        <v>82</v>
      </c>
      <c r="I75" s="70">
        <f t="shared" si="0"/>
        <v>0</v>
      </c>
    </row>
    <row r="76" spans="1:9" x14ac:dyDescent="0.25">
      <c r="A76" s="69">
        <v>58</v>
      </c>
      <c r="B76" s="54" t="s">
        <v>29</v>
      </c>
      <c r="C76" s="27"/>
      <c r="D76" s="27"/>
      <c r="E76" s="27"/>
      <c r="F76" s="61"/>
      <c r="G76" s="4" t="s">
        <v>1</v>
      </c>
      <c r="H76" s="55">
        <v>1</v>
      </c>
      <c r="I76" s="70">
        <f t="shared" si="0"/>
        <v>0</v>
      </c>
    </row>
    <row r="77" spans="1:9" x14ac:dyDescent="0.25">
      <c r="A77" s="69">
        <v>59</v>
      </c>
      <c r="B77" s="53" t="s">
        <v>104</v>
      </c>
      <c r="C77" s="26"/>
      <c r="D77" s="26"/>
      <c r="E77" s="26"/>
      <c r="F77" s="62"/>
      <c r="G77" s="4" t="s">
        <v>2</v>
      </c>
      <c r="H77" s="55">
        <v>7</v>
      </c>
      <c r="I77" s="70">
        <f t="shared" si="0"/>
        <v>0</v>
      </c>
    </row>
    <row r="78" spans="1:9" ht="24" x14ac:dyDescent="0.25">
      <c r="A78" s="69">
        <v>60</v>
      </c>
      <c r="B78" s="63" t="s">
        <v>83</v>
      </c>
      <c r="C78" s="26"/>
      <c r="D78" s="26"/>
      <c r="E78" s="26"/>
      <c r="F78" s="62"/>
      <c r="G78" s="4" t="s">
        <v>2</v>
      </c>
      <c r="H78" s="55">
        <v>1</v>
      </c>
      <c r="I78" s="70">
        <f t="shared" si="0"/>
        <v>0</v>
      </c>
    </row>
    <row r="79" spans="1:9" x14ac:dyDescent="0.25">
      <c r="A79" s="69">
        <v>61</v>
      </c>
      <c r="B79" s="54" t="s">
        <v>94</v>
      </c>
      <c r="C79" s="27"/>
      <c r="D79" s="27"/>
      <c r="E79" s="27"/>
      <c r="F79" s="61"/>
      <c r="G79" s="4" t="s">
        <v>1</v>
      </c>
      <c r="H79" s="55">
        <v>1</v>
      </c>
      <c r="I79" s="70">
        <f t="shared" si="0"/>
        <v>0</v>
      </c>
    </row>
    <row r="80" spans="1:9" x14ac:dyDescent="0.25">
      <c r="A80" s="69">
        <v>62</v>
      </c>
      <c r="B80" s="53" t="s">
        <v>62</v>
      </c>
      <c r="C80" s="26"/>
      <c r="D80" s="26"/>
      <c r="E80" s="26"/>
      <c r="F80" s="62"/>
      <c r="G80" s="4" t="s">
        <v>0</v>
      </c>
      <c r="H80" s="55">
        <v>1</v>
      </c>
      <c r="I80" s="70">
        <f t="shared" si="0"/>
        <v>0</v>
      </c>
    </row>
    <row r="81" spans="1:9" ht="24" x14ac:dyDescent="0.25">
      <c r="A81" s="69">
        <v>63</v>
      </c>
      <c r="B81" s="63" t="s">
        <v>105</v>
      </c>
      <c r="C81" s="26"/>
      <c r="D81" s="26"/>
      <c r="E81" s="26"/>
      <c r="F81" s="62"/>
      <c r="G81" s="4" t="s">
        <v>0</v>
      </c>
      <c r="H81" s="55">
        <v>10</v>
      </c>
      <c r="I81" s="70">
        <f t="shared" si="0"/>
        <v>0</v>
      </c>
    </row>
    <row r="82" spans="1:9" ht="24" x14ac:dyDescent="0.25">
      <c r="A82" s="69">
        <v>64</v>
      </c>
      <c r="B82" s="63" t="s">
        <v>106</v>
      </c>
      <c r="C82" s="26"/>
      <c r="D82" s="26"/>
      <c r="E82" s="26"/>
      <c r="F82" s="62"/>
      <c r="G82" s="4" t="s">
        <v>0</v>
      </c>
      <c r="H82" s="55">
        <v>4</v>
      </c>
      <c r="I82" s="70">
        <f t="shared" si="0"/>
        <v>0</v>
      </c>
    </row>
    <row r="83" spans="1:9" x14ac:dyDescent="0.25">
      <c r="A83" s="69">
        <v>65</v>
      </c>
      <c r="B83" s="54" t="s">
        <v>107</v>
      </c>
      <c r="C83" s="27"/>
      <c r="D83" s="27"/>
      <c r="E83" s="27"/>
      <c r="F83" s="61"/>
      <c r="G83" s="4" t="s">
        <v>0</v>
      </c>
      <c r="H83" s="55">
        <v>100</v>
      </c>
      <c r="I83" s="70">
        <f t="shared" si="0"/>
        <v>0</v>
      </c>
    </row>
    <row r="84" spans="1:9" x14ac:dyDescent="0.25">
      <c r="A84" s="69">
        <v>66</v>
      </c>
      <c r="B84" s="54" t="s">
        <v>108</v>
      </c>
      <c r="C84" s="27"/>
      <c r="D84" s="27"/>
      <c r="E84" s="27"/>
      <c r="F84" s="61"/>
      <c r="G84" s="4" t="s">
        <v>1</v>
      </c>
      <c r="H84" s="55">
        <v>1</v>
      </c>
      <c r="I84" s="70">
        <f t="shared" ref="I84:I99" si="1">(F84*H84)</f>
        <v>0</v>
      </c>
    </row>
    <row r="85" spans="1:9" x14ac:dyDescent="0.25">
      <c r="A85" s="69">
        <v>67</v>
      </c>
      <c r="B85" s="53" t="s">
        <v>71</v>
      </c>
      <c r="C85" s="26"/>
      <c r="D85" s="26"/>
      <c r="E85" s="26"/>
      <c r="F85" s="62"/>
      <c r="G85" s="4" t="s">
        <v>1</v>
      </c>
      <c r="H85" s="55">
        <v>6</v>
      </c>
      <c r="I85" s="70">
        <f t="shared" si="1"/>
        <v>0</v>
      </c>
    </row>
    <row r="86" spans="1:9" x14ac:dyDescent="0.25">
      <c r="A86" s="69">
        <v>68</v>
      </c>
      <c r="B86" s="54" t="s">
        <v>40</v>
      </c>
      <c r="C86" s="27"/>
      <c r="D86" s="27"/>
      <c r="E86" s="27"/>
      <c r="F86" s="61"/>
      <c r="G86" s="4" t="s">
        <v>1</v>
      </c>
      <c r="H86" s="55">
        <v>1</v>
      </c>
      <c r="I86" s="70">
        <f t="shared" si="1"/>
        <v>0</v>
      </c>
    </row>
    <row r="87" spans="1:9" x14ac:dyDescent="0.25">
      <c r="A87" s="69">
        <v>69</v>
      </c>
      <c r="B87" s="54" t="s">
        <v>32</v>
      </c>
      <c r="C87" s="27"/>
      <c r="D87" s="27"/>
      <c r="E87" s="27"/>
      <c r="F87" s="61"/>
      <c r="G87" s="4" t="s">
        <v>1</v>
      </c>
      <c r="H87" s="55">
        <v>1</v>
      </c>
      <c r="I87" s="70">
        <f t="shared" si="1"/>
        <v>0</v>
      </c>
    </row>
    <row r="88" spans="1:9" x14ac:dyDescent="0.25">
      <c r="A88" s="69">
        <v>70</v>
      </c>
      <c r="B88" s="54" t="s">
        <v>33</v>
      </c>
      <c r="C88" s="27"/>
      <c r="D88" s="27"/>
      <c r="E88" s="27"/>
      <c r="F88" s="61"/>
      <c r="G88" s="4" t="s">
        <v>1</v>
      </c>
      <c r="H88" s="55">
        <v>2</v>
      </c>
      <c r="I88" s="70">
        <f t="shared" si="1"/>
        <v>0</v>
      </c>
    </row>
    <row r="89" spans="1:9" x14ac:dyDescent="0.25">
      <c r="A89" s="69">
        <v>71</v>
      </c>
      <c r="B89" s="53" t="s">
        <v>55</v>
      </c>
      <c r="C89" s="26"/>
      <c r="D89" s="26"/>
      <c r="E89" s="26"/>
      <c r="F89" s="62"/>
      <c r="G89" s="4" t="s">
        <v>1</v>
      </c>
      <c r="H89" s="55">
        <v>6</v>
      </c>
      <c r="I89" s="70">
        <f t="shared" si="1"/>
        <v>0</v>
      </c>
    </row>
    <row r="90" spans="1:9" x14ac:dyDescent="0.25">
      <c r="A90" s="69">
        <v>72</v>
      </c>
      <c r="B90" s="53" t="s">
        <v>56</v>
      </c>
      <c r="C90" s="26"/>
      <c r="D90" s="26"/>
      <c r="E90" s="26"/>
      <c r="F90" s="62"/>
      <c r="G90" s="4" t="s">
        <v>1</v>
      </c>
      <c r="H90" s="55">
        <v>1</v>
      </c>
      <c r="I90" s="70">
        <f t="shared" si="1"/>
        <v>0</v>
      </c>
    </row>
    <row r="91" spans="1:9" x14ac:dyDescent="0.25">
      <c r="A91" s="69">
        <v>73</v>
      </c>
      <c r="B91" s="53" t="s">
        <v>84</v>
      </c>
      <c r="C91" s="26"/>
      <c r="D91" s="26"/>
      <c r="E91" s="26"/>
      <c r="F91" s="62"/>
      <c r="G91" s="4" t="s">
        <v>113</v>
      </c>
      <c r="H91" s="55">
        <v>1</v>
      </c>
      <c r="I91" s="70">
        <f t="shared" si="1"/>
        <v>0</v>
      </c>
    </row>
    <row r="92" spans="1:9" x14ac:dyDescent="0.25">
      <c r="A92" s="69">
        <v>74</v>
      </c>
      <c r="B92" s="53" t="s">
        <v>73</v>
      </c>
      <c r="C92" s="26"/>
      <c r="D92" s="26"/>
      <c r="E92" s="26"/>
      <c r="F92" s="62"/>
      <c r="G92" s="4" t="s">
        <v>113</v>
      </c>
      <c r="H92" s="55">
        <v>1</v>
      </c>
      <c r="I92" s="70">
        <f t="shared" si="1"/>
        <v>0</v>
      </c>
    </row>
    <row r="93" spans="1:9" x14ac:dyDescent="0.25">
      <c r="A93" s="69">
        <v>75</v>
      </c>
      <c r="B93" s="53" t="s">
        <v>72</v>
      </c>
      <c r="C93" s="26"/>
      <c r="D93" s="26"/>
      <c r="E93" s="26"/>
      <c r="F93" s="62"/>
      <c r="G93" s="4" t="s">
        <v>113</v>
      </c>
      <c r="H93" s="55">
        <v>1</v>
      </c>
      <c r="I93" s="70">
        <f t="shared" si="1"/>
        <v>0</v>
      </c>
    </row>
    <row r="94" spans="1:9" x14ac:dyDescent="0.25">
      <c r="A94" s="69">
        <v>76</v>
      </c>
      <c r="B94" s="64" t="s">
        <v>109</v>
      </c>
      <c r="C94" s="26"/>
      <c r="D94" s="26"/>
      <c r="E94" s="26"/>
      <c r="F94" s="62"/>
      <c r="G94" s="4" t="s">
        <v>113</v>
      </c>
      <c r="H94" s="55">
        <v>1</v>
      </c>
      <c r="I94" s="70">
        <f t="shared" si="1"/>
        <v>0</v>
      </c>
    </row>
    <row r="95" spans="1:9" x14ac:dyDescent="0.25">
      <c r="A95" s="69">
        <v>77</v>
      </c>
      <c r="B95" s="54" t="s">
        <v>36</v>
      </c>
      <c r="C95" s="28"/>
      <c r="D95" s="28"/>
      <c r="E95" s="28"/>
      <c r="F95" s="61"/>
      <c r="G95" s="4" t="s">
        <v>113</v>
      </c>
      <c r="H95" s="55">
        <v>1</v>
      </c>
      <c r="I95" s="70">
        <f t="shared" si="1"/>
        <v>0</v>
      </c>
    </row>
    <row r="96" spans="1:9" x14ac:dyDescent="0.25">
      <c r="A96" s="69">
        <v>78</v>
      </c>
      <c r="B96" s="54" t="s">
        <v>79</v>
      </c>
      <c r="C96" s="27"/>
      <c r="D96" s="27"/>
      <c r="E96" s="27"/>
      <c r="F96" s="61"/>
      <c r="G96" s="4" t="s">
        <v>113</v>
      </c>
      <c r="H96" s="55">
        <v>56</v>
      </c>
      <c r="I96" s="70">
        <f t="shared" si="1"/>
        <v>0</v>
      </c>
    </row>
    <row r="97" spans="1:9" x14ac:dyDescent="0.25">
      <c r="A97" s="69">
        <v>79</v>
      </c>
      <c r="B97" s="54" t="s">
        <v>37</v>
      </c>
      <c r="C97" s="28"/>
      <c r="D97" s="28"/>
      <c r="E97" s="28"/>
      <c r="F97" s="61"/>
      <c r="G97" s="4" t="s">
        <v>113</v>
      </c>
      <c r="H97" s="55">
        <v>6</v>
      </c>
      <c r="I97" s="70">
        <f t="shared" si="1"/>
        <v>0</v>
      </c>
    </row>
    <row r="98" spans="1:9" x14ac:dyDescent="0.25">
      <c r="A98" s="69">
        <v>80</v>
      </c>
      <c r="B98" s="53" t="s">
        <v>76</v>
      </c>
      <c r="C98" s="26"/>
      <c r="D98" s="26"/>
      <c r="E98" s="26"/>
      <c r="F98" s="62"/>
      <c r="G98" s="4" t="s">
        <v>113</v>
      </c>
      <c r="H98" s="55">
        <v>1</v>
      </c>
      <c r="I98" s="70">
        <f t="shared" si="1"/>
        <v>0</v>
      </c>
    </row>
    <row r="99" spans="1:9" x14ac:dyDescent="0.25">
      <c r="A99" s="69">
        <v>81</v>
      </c>
      <c r="B99" s="53" t="s">
        <v>53</v>
      </c>
      <c r="C99" s="26"/>
      <c r="D99" s="26"/>
      <c r="E99" s="26"/>
      <c r="F99" s="62"/>
      <c r="G99" s="4" t="s">
        <v>1</v>
      </c>
      <c r="H99" s="55">
        <v>46</v>
      </c>
      <c r="I99" s="70">
        <f t="shared" si="1"/>
        <v>0</v>
      </c>
    </row>
    <row r="100" spans="1:9" x14ac:dyDescent="0.25">
      <c r="A100" s="69">
        <v>82</v>
      </c>
      <c r="B100" s="54" t="s">
        <v>110</v>
      </c>
      <c r="C100" s="27"/>
      <c r="D100" s="27"/>
      <c r="E100" s="27"/>
      <c r="F100" s="61"/>
      <c r="G100" s="4" t="s">
        <v>1</v>
      </c>
      <c r="H100" s="55">
        <v>1</v>
      </c>
      <c r="I100" s="70">
        <f>(F100*H100)</f>
        <v>0</v>
      </c>
    </row>
    <row r="101" spans="1:9" x14ac:dyDescent="0.25">
      <c r="A101" s="69">
        <v>83</v>
      </c>
      <c r="B101" s="54" t="s">
        <v>93</v>
      </c>
      <c r="C101" s="27"/>
      <c r="D101" s="27"/>
      <c r="E101" s="27"/>
      <c r="F101" s="61"/>
      <c r="G101" s="4" t="s">
        <v>0</v>
      </c>
      <c r="H101" s="55">
        <v>1</v>
      </c>
      <c r="I101" s="70">
        <f>(F101*H101)</f>
        <v>0</v>
      </c>
    </row>
    <row r="102" spans="1:9" x14ac:dyDescent="0.25">
      <c r="A102" s="58"/>
      <c r="B102" s="73" t="s">
        <v>96</v>
      </c>
      <c r="C102" s="30"/>
      <c r="D102" s="30"/>
      <c r="E102" s="30"/>
      <c r="F102" s="59"/>
      <c r="G102" s="60"/>
      <c r="I102" s="59"/>
    </row>
    <row r="103" spans="1:9" ht="15.75" thickBot="1" x14ac:dyDescent="0.3">
      <c r="A103" s="17"/>
      <c r="B103" s="73"/>
      <c r="C103" s="30"/>
      <c r="D103" s="30"/>
      <c r="E103" s="17"/>
      <c r="F103" s="17"/>
      <c r="G103" s="31"/>
      <c r="H103" s="31"/>
      <c r="I103" s="17"/>
    </row>
    <row r="104" spans="1:9" ht="25.5" customHeight="1" thickBot="1" x14ac:dyDescent="0.3">
      <c r="A104" s="17"/>
      <c r="B104" s="73"/>
      <c r="C104" s="30"/>
      <c r="D104" s="30"/>
      <c r="E104" s="17"/>
      <c r="F104" s="49" t="s">
        <v>45</v>
      </c>
      <c r="G104" s="32"/>
      <c r="H104" s="33"/>
      <c r="I104" s="34">
        <f>SUM(I17:I101)</f>
        <v>0</v>
      </c>
    </row>
    <row r="105" spans="1:9" x14ac:dyDescent="0.25">
      <c r="A105" s="17"/>
      <c r="B105" s="30"/>
      <c r="C105" s="30"/>
      <c r="D105" s="30"/>
      <c r="E105" s="17"/>
      <c r="F105" s="50" t="s">
        <v>46</v>
      </c>
      <c r="G105" s="35"/>
      <c r="H105" s="36" t="s">
        <v>47</v>
      </c>
      <c r="I105" s="37"/>
    </row>
    <row r="106" spans="1:9" x14ac:dyDescent="0.25">
      <c r="A106" s="17"/>
      <c r="B106" s="17"/>
      <c r="C106" s="17"/>
      <c r="D106" s="17"/>
      <c r="E106" s="17"/>
      <c r="F106" s="57" t="s">
        <v>48</v>
      </c>
      <c r="G106" s="35"/>
      <c r="H106" s="38"/>
      <c r="I106" s="39"/>
    </row>
    <row r="107" spans="1:9" ht="15.75" customHeight="1" thickBot="1" x14ac:dyDescent="0.3">
      <c r="A107" s="30"/>
      <c r="B107" s="30"/>
      <c r="C107" s="30"/>
      <c r="D107" s="30"/>
      <c r="E107" s="17"/>
      <c r="F107" s="51" t="s">
        <v>49</v>
      </c>
      <c r="G107" s="40"/>
      <c r="H107" s="41" t="s">
        <v>47</v>
      </c>
      <c r="I107" s="42"/>
    </row>
    <row r="108" spans="1:9" ht="15.75" thickBot="1" x14ac:dyDescent="0.3">
      <c r="A108" s="17"/>
      <c r="B108" s="30"/>
      <c r="C108" s="30"/>
      <c r="D108" s="30"/>
      <c r="E108" s="30"/>
      <c r="F108" s="52" t="s">
        <v>80</v>
      </c>
      <c r="G108" s="43"/>
      <c r="H108" s="44"/>
      <c r="I108" s="45"/>
    </row>
    <row r="109" spans="1:9" x14ac:dyDescent="0.25">
      <c r="A109" s="17"/>
      <c r="B109" s="30"/>
      <c r="C109" s="30"/>
      <c r="D109" s="30"/>
      <c r="E109" s="30"/>
      <c r="G109" s="1"/>
      <c r="H109" s="1"/>
    </row>
    <row r="110" spans="1:9" x14ac:dyDescent="0.25">
      <c r="A110" s="17"/>
      <c r="B110" s="17"/>
      <c r="C110" s="17"/>
      <c r="D110" s="17"/>
      <c r="E110" s="17"/>
      <c r="F110" s="46" t="s">
        <v>50</v>
      </c>
      <c r="G110" s="14"/>
      <c r="H110" s="47" t="s">
        <v>51</v>
      </c>
      <c r="I110" s="48"/>
    </row>
    <row r="111" spans="1:9" x14ac:dyDescent="0.25">
      <c r="A111" s="17"/>
      <c r="B111" s="17"/>
      <c r="C111" s="17"/>
      <c r="D111" s="17"/>
      <c r="E111" s="17"/>
      <c r="F111" s="46"/>
      <c r="G111" s="14"/>
      <c r="H111" s="47" t="s">
        <v>52</v>
      </c>
      <c r="I111" s="48"/>
    </row>
    <row r="112" spans="1:9" ht="15" customHeight="1" x14ac:dyDescent="0.25">
      <c r="A112" s="17"/>
      <c r="B112" s="17"/>
      <c r="C112" s="17"/>
      <c r="D112" s="17"/>
      <c r="E112" s="17"/>
      <c r="F112" s="17"/>
      <c r="G112" s="31"/>
      <c r="H112" s="31"/>
      <c r="I112" s="17"/>
    </row>
    <row r="113" spans="1:9" ht="15" customHeight="1" x14ac:dyDescent="0.25">
      <c r="A113" s="17"/>
      <c r="B113" s="17"/>
      <c r="C113" s="17"/>
      <c r="D113" s="17"/>
      <c r="E113" s="17"/>
      <c r="G113" s="1"/>
      <c r="H113" s="1"/>
    </row>
    <row r="114" spans="1:9" x14ac:dyDescent="0.25">
      <c r="A114" s="17"/>
      <c r="B114" s="17"/>
      <c r="C114" s="17"/>
      <c r="D114" s="17"/>
      <c r="E114" s="17"/>
      <c r="G114" s="1"/>
      <c r="H114" s="1"/>
    </row>
    <row r="115" spans="1:9" x14ac:dyDescent="0.25">
      <c r="A115" s="17"/>
      <c r="B115" s="17"/>
      <c r="C115" s="17"/>
      <c r="D115" s="17"/>
      <c r="E115" s="17"/>
      <c r="G115" s="1"/>
      <c r="H115" s="1"/>
    </row>
    <row r="116" spans="1:9" x14ac:dyDescent="0.25">
      <c r="A116" s="17"/>
      <c r="B116" s="17"/>
      <c r="C116" s="17"/>
      <c r="D116" s="17"/>
      <c r="E116" s="17"/>
      <c r="G116" s="1"/>
      <c r="H116" s="1"/>
    </row>
    <row r="117" spans="1:9" x14ac:dyDescent="0.25">
      <c r="A117" s="17"/>
      <c r="B117" s="17"/>
      <c r="C117" s="17"/>
      <c r="D117" s="17"/>
      <c r="E117" s="17"/>
      <c r="G117" s="1"/>
      <c r="H117" s="1"/>
    </row>
    <row r="118" spans="1:9" x14ac:dyDescent="0.25">
      <c r="A118" s="17"/>
      <c r="B118" s="17"/>
      <c r="C118" s="17"/>
      <c r="D118" s="17"/>
      <c r="E118" s="17"/>
      <c r="G118" s="1"/>
      <c r="H118" s="1"/>
    </row>
    <row r="119" spans="1:9" x14ac:dyDescent="0.25">
      <c r="A119" s="17"/>
      <c r="B119" s="17"/>
      <c r="C119" s="17"/>
      <c r="D119" s="17"/>
      <c r="E119" s="17"/>
      <c r="G119" s="1"/>
      <c r="H119" s="1"/>
    </row>
    <row r="120" spans="1:9" x14ac:dyDescent="0.25">
      <c r="A120" s="17"/>
      <c r="B120" s="17"/>
      <c r="C120" s="17"/>
      <c r="D120" s="17"/>
      <c r="E120" s="17"/>
      <c r="F120" s="17"/>
      <c r="G120" s="31"/>
      <c r="H120" s="31"/>
      <c r="I120" s="17"/>
    </row>
    <row r="121" spans="1:9" x14ac:dyDescent="0.25">
      <c r="A121" s="17"/>
      <c r="B121" s="17"/>
      <c r="C121" s="17"/>
      <c r="D121" s="17"/>
      <c r="E121" s="17"/>
      <c r="F121" s="17"/>
      <c r="G121" s="31"/>
      <c r="H121" s="31"/>
      <c r="I121" s="17"/>
    </row>
    <row r="122" spans="1:9" x14ac:dyDescent="0.25">
      <c r="A122" s="17"/>
      <c r="B122" s="17"/>
      <c r="C122" s="17"/>
      <c r="D122" s="17"/>
      <c r="E122" s="17"/>
      <c r="F122" s="17"/>
      <c r="G122" s="31"/>
      <c r="H122" s="31"/>
      <c r="I122" s="17"/>
    </row>
    <row r="123" spans="1:9" x14ac:dyDescent="0.25">
      <c r="A123" s="17"/>
      <c r="B123" s="17"/>
      <c r="C123" s="17"/>
      <c r="D123" s="17"/>
      <c r="E123" s="17"/>
      <c r="F123" s="17"/>
      <c r="G123" s="31"/>
      <c r="H123" s="31"/>
      <c r="I123" s="17"/>
    </row>
    <row r="124" spans="1:9" x14ac:dyDescent="0.25">
      <c r="A124" s="17"/>
      <c r="B124" s="17"/>
      <c r="C124" s="17"/>
      <c r="D124" s="17"/>
      <c r="E124" s="17"/>
      <c r="F124" s="17"/>
      <c r="G124" s="31"/>
      <c r="H124" s="31"/>
      <c r="I124" s="17"/>
    </row>
    <row r="125" spans="1:9" x14ac:dyDescent="0.25">
      <c r="A125" s="17"/>
      <c r="B125" s="17"/>
      <c r="C125" s="17"/>
      <c r="D125" s="17"/>
      <c r="E125" s="17"/>
      <c r="F125" s="17"/>
      <c r="G125" s="31"/>
      <c r="H125" s="31"/>
      <c r="I125" s="17"/>
    </row>
    <row r="126" spans="1:9" x14ac:dyDescent="0.25">
      <c r="A126" s="17"/>
      <c r="B126" s="17"/>
      <c r="C126" s="17"/>
      <c r="D126" s="17"/>
      <c r="E126" s="17"/>
      <c r="F126" s="17"/>
      <c r="G126" s="31"/>
      <c r="H126" s="31"/>
      <c r="I126" s="17"/>
    </row>
    <row r="127" spans="1:9" ht="15" customHeight="1" x14ac:dyDescent="0.25">
      <c r="A127" s="17"/>
      <c r="B127" s="17"/>
      <c r="C127" s="17"/>
      <c r="D127" s="17"/>
      <c r="E127" s="17"/>
      <c r="F127" s="17"/>
      <c r="G127" s="31"/>
      <c r="H127" s="31"/>
      <c r="I127" s="17"/>
    </row>
    <row r="128" spans="1:9" x14ac:dyDescent="0.25">
      <c r="A128" s="17"/>
      <c r="B128" s="17"/>
      <c r="C128" s="17"/>
      <c r="D128" s="17"/>
      <c r="E128" s="17"/>
      <c r="F128" s="17"/>
      <c r="G128" s="31"/>
      <c r="H128" s="31"/>
      <c r="I128" s="17"/>
    </row>
    <row r="129" spans="1:9" x14ac:dyDescent="0.25">
      <c r="A129" s="17"/>
      <c r="B129" s="17"/>
      <c r="C129" s="17"/>
      <c r="D129" s="17"/>
      <c r="E129" s="17"/>
      <c r="F129" s="17"/>
      <c r="G129" s="31"/>
      <c r="H129" s="31"/>
      <c r="I129" s="17"/>
    </row>
    <row r="130" spans="1:9" x14ac:dyDescent="0.25">
      <c r="A130" s="17"/>
      <c r="B130" s="17"/>
      <c r="C130" s="17"/>
      <c r="D130" s="17"/>
      <c r="E130" s="17"/>
      <c r="F130" s="17"/>
      <c r="G130" s="31"/>
      <c r="H130" s="31"/>
      <c r="I130" s="17"/>
    </row>
    <row r="131" spans="1:9" x14ac:dyDescent="0.25">
      <c r="A131" s="17"/>
      <c r="B131" s="17"/>
      <c r="C131" s="17"/>
      <c r="D131" s="17"/>
      <c r="E131" s="17"/>
      <c r="F131" s="17"/>
      <c r="G131" s="31"/>
      <c r="H131" s="31"/>
      <c r="I131" s="17"/>
    </row>
    <row r="132" spans="1:9" x14ac:dyDescent="0.25">
      <c r="A132" s="17"/>
      <c r="B132" s="17"/>
      <c r="C132" s="17"/>
      <c r="D132" s="17"/>
      <c r="E132" s="17"/>
      <c r="F132" s="17"/>
      <c r="G132" s="31"/>
      <c r="H132" s="31"/>
      <c r="I132" s="17"/>
    </row>
    <row r="138" spans="1:9" ht="15" customHeight="1" x14ac:dyDescent="0.25"/>
  </sheetData>
  <sortState ref="B18:I109">
    <sortCondition ref="B18:B109"/>
  </sortState>
  <mergeCells count="6">
    <mergeCell ref="B17:E17"/>
    <mergeCell ref="A2:D2"/>
    <mergeCell ref="B102:B104"/>
    <mergeCell ref="A17:A18"/>
    <mergeCell ref="B18:E18"/>
    <mergeCell ref="B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Dženi Slavec</dc:creator>
  <cp:lastModifiedBy>andreja </cp:lastModifiedBy>
  <cp:lastPrinted>2018-05-10T12:08:44Z</cp:lastPrinted>
  <dcterms:created xsi:type="dcterms:W3CDTF">2015-04-01T11:27:35Z</dcterms:created>
  <dcterms:modified xsi:type="dcterms:W3CDTF">2018-05-10T12:11:16Z</dcterms:modified>
</cp:coreProperties>
</file>