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7250" windowHeight="4980" activeTab="0"/>
  </bookViews>
  <sheets>
    <sheet name="Zajelsje" sheetId="1" r:id="rId1"/>
  </sheets>
  <definedNames>
    <definedName name="_xlnm.Print_Area" localSheetId="0">'Zajelsje'!$A$1:$G$121</definedName>
    <definedName name="_xlnm.Print_Titles" localSheetId="0">'Zajelsje'!$1:$3</definedName>
  </definedNames>
  <calcPr fullCalcOnLoad="1"/>
</workbook>
</file>

<file path=xl/sharedStrings.xml><?xml version="1.0" encoding="utf-8"?>
<sst xmlns="http://schemas.openxmlformats.org/spreadsheetml/2006/main" count="104" uniqueCount="46">
  <si>
    <t xml:space="preserve">Izdelava prebojev skozi AB temelje zidov za kanalizacijo ter obnova po položitvi cevi, vse komplet </t>
  </si>
  <si>
    <t>m2</t>
  </si>
  <si>
    <t>kos</t>
  </si>
  <si>
    <t>m3</t>
  </si>
  <si>
    <t>.</t>
  </si>
  <si>
    <t>m1</t>
  </si>
  <si>
    <t>1</t>
  </si>
  <si>
    <t>ZAKLJUČNA DELA</t>
  </si>
  <si>
    <t>SKUPAJ:</t>
  </si>
  <si>
    <t>PRIPRAVLJALNA DELA</t>
  </si>
  <si>
    <t>KANALIZACIJA</t>
  </si>
  <si>
    <t>Določitev mikrolokacije podzemnih komunalnih naprav na celotni trasi vse komplet</t>
  </si>
  <si>
    <t>Nadzor geomehanika nad izvajanjem zemeljskih del</t>
  </si>
  <si>
    <t>V enotnih cenah zajeti strošek izdelave vseh potrebnih meritev, pregledov, atestov, črpanje vode iz gradbene jame, zavarovanje gradbene jame, sprotna izdelava geodetskega posnetka (pogoj za obračun), pregled kanalizacije s TV kontrolnim sistemom, čiščenje in spiranje kanala ter jaškov po končanih delih, pregled tesnosti. Upoštevati veljavne tehnične predpise in normative, predpise iz varstva pri delu ter projektno dokumentacijo. V ceni izkopa zajeti: vse potrebne začasne prehode, izvedba potrebnih by passov in provizorijev, strošek pazljivega izkopa ob obstoječi podzemni komunalni infrastrukturi, ki se ohranja, rušenje podzemne komunalne infrastrukture, kjer je to predvideno, stroške izdelave vseh potrebnih meritev, pregledov, atestov (skladno s Posebnimi tehničnimi pogoji), vse začasne odvoze v gradbiščno deponijo vključno z ureditvijo deponije na gradbišču. Obračun v raščenem stanju, nasipna dela se obračunajo po prostornini zemljine v vgrajenem stanju. Vsa zemeljska dela se izvaja pod nadzorom geomehanika. Izkop III. ktg. se odpelje v predelavo gradbenih odpadkov, z izkopom IV. - V. ktg. pa se po predhodni pripravi materiala, izvede zasip kanala.</t>
  </si>
  <si>
    <t xml:space="preserve">Dobava in polaganje PVC cevi notranjega fi 188,20 mm SN 8 na pripravljeno peščeno posteljico deb. 10 cm in obsipom cevi s peskom 30 cm (0-4 mm) nad temenom cevi s komprimacijo  do 95 % SPP, vključno s spajanjem elementov ter priključitvijo na jaške, drsnimi spojkami, vse komplet - FK </t>
  </si>
  <si>
    <t>Dobava in polaganje PVC cevi notranjega fi 150,60 mm SN 8 na pripravljeno peščeno posteljico deb. 10 cm in obsipom cevi s peskom 30 cm (0-4 mm) nad temenom cevi s komprimacijo  do 95 % SPP, vključno s spajanjem elementov ter priključitvijo na jaške oziroma obstoječe cevi pri objektih, drsnimi spojkami, vse komplet - FK hišni priključki</t>
  </si>
  <si>
    <t>INVESTITOR: OBČINA ILIRSKA BISTRICA</t>
  </si>
  <si>
    <t>Dobava in vgraditev čepov na PVC cevi fi 200 mm, vse komplet</t>
  </si>
  <si>
    <t>Dobava in vgraditev drsnih spojk na PVC cevi fi 200 mm, vse komplet</t>
  </si>
  <si>
    <t xml:space="preserve">V enotnih cenah zajeti izdelavo načrta organizacije gradbišča, izdelanega v skladu z varnostnim načrtom, ureditev gradbišča v skladu z načrtom organizacije gradbišča in v skladu z varnostnim načrtom ter postavitev table za označitev gradbišča, na kateri so navedeni vsi udeleženci pri graditvi objekta, imena, priimki, nazivi in funkcija odgovornih oseb in podatki o objektu, izdelava elaborata za pridobitev dovoljenja za zaporo ceste, stroški soglasja in zapore ceste, ureditev obvozov. Upoštevati tudi navodila za ravnanje z gradbenimi odpadki v skladu s tehničnimi predpisi, normativi in navodili za gospodarjenje z gradbenimi odpadki oziroma veljavno zakonodajo, predpise iz varstva pri delu ter projektno dokumentacijo. </t>
  </si>
  <si>
    <t>Izdelava PID - a za vsa izvedena dela  v vrednosti 1,5 % del 1 - 2</t>
  </si>
  <si>
    <t>Izdelava geodetskega posnetka novega stanja vključno z vsemi komunalnimi napravami v vrednosti 0,8 % del 1 - 2</t>
  </si>
  <si>
    <t>Dobava in vgraditev dilatacijske plošče na jaške na zahtevo DRSI, vse komplet</t>
  </si>
  <si>
    <t xml:space="preserve">Dobava in izdelava okroglih revizijskih PE jaškov fi 80 cm, globina 1,0 - 2,0 m, z nastavki za priključke, dnom, muldo, tesnilom in konusnim zaključkom za pokrov.  Vključno z obdelavo jaška, ltž pokrovom nosilnosti 400 kN s tremi vijaku (npr. Livar art. 607),  AB razbremenilno ploščo za pokrove, potrebnim dodatnim izkopom za jašek, odvozom izkopnega materiala v predelavo gradbenih odpadkov, zasip,, 70 % pokrovov brez odprtin za prezračevanje, 30 % pa z odprtinami za prezračevanje,  vse komplet   </t>
  </si>
  <si>
    <t>Zakoličenje osi trase kanalizacije, vse komplet</t>
  </si>
  <si>
    <t>Zakoličba s stransko zaščito višine in pozicijo jaška, vse komplet</t>
  </si>
  <si>
    <t xml:space="preserve">Strojni izkop kanala globine 0-2 m v terenu III.-IV. ktg, z direktnim nakladanjem materiala na prevozno sredstvo. Obračun po dejansko izvršenih delih in v raščenem stanju, vse komplet - po celi dolžini kanala </t>
  </si>
  <si>
    <t xml:space="preserve">Strojni izkop kanala globine 0-2 m v terenu V. ktg, (pikiranje) z direktnim nakladanjem materiala na prevozno sredstvo. Obračun po dejansko izvršenih delih in v raščenem stanju, vse komplet - po celi dolžini kanala </t>
  </si>
  <si>
    <t xml:space="preserve">Strojni izkop kanala globine 2-4 m v terenu III.-IV. ktg, z direktnim nakladanjem materiala na prevozno sredstvo. Obračun po dejansko izvršenih delih in v raščenem stanju, vse komplet - samo globina kanala nad dva metra </t>
  </si>
  <si>
    <t xml:space="preserve">Strojni izkop jarkov širine 0-2 m, globine 2-4 m v terenu V. ktg, (pikiranje) z direktnim nakladanjem materiala na prevozno sredstvo. Obračun po dejansko izvršenih delih in v raščenem stanju, vse komplet - samo globina kanala nad dva metra </t>
  </si>
  <si>
    <t>Dobava in zasip kanalov s tamponom 0 - 32 mm v plasteh v debelini do 30 cm vključno z razgrinjanjem, utrjevanjem in valjanjem v plasteh v projektiranem naklonu, deformacijski modul  Ev2=100 MN/m2, komplet s planiranjem tampona +- 1 cm in skomprimiran na minimalni deformacijski modul Ev2 &gt; 100 MN/m2 in razmerjem Ev2/Ev1 =&lt; 2,2, utrditi na 95 % SPP. Zasip obračunan do spodnjega ustroja (-30 cm), vse komplet</t>
  </si>
  <si>
    <t>Zasip kanalov z ustrezno pripravljenim izkopnim materialom (mleta kamnina fi do 45 mm). Zasip in utrjevanje v plasteh do 30 cm s komprimacijo. Stopnja zbitosti do 95 % po SPP. Zasip obračunan do spodnjega ustroja (-30 cm), vse komplet</t>
  </si>
  <si>
    <t xml:space="preserve">Odvoz izkopnega materiala v predelavo gradbenih odpadkov. Obračun po dejansko izvršenih delih in v raščenem stanju, vse komplet </t>
  </si>
  <si>
    <t xml:space="preserve">Planiranje in utrjevanje dna kanala  s točnostjo +/- 2 cm v projektiranem naklonu, vse komplet </t>
  </si>
  <si>
    <t xml:space="preserve">Zavarovanje obstoječih komunalnih vodov pri križanju s kanalizacijo skladno z zahtevami upravljalca v dolžini do 5 m, vse komplet </t>
  </si>
  <si>
    <t xml:space="preserve">Dobava in vgraditev cevi za kabelsko kanalizacijo na pripravljeno peščeno posteljico deb. 10 cm in obsipom cevi s peskom 30 cm (0-4 mm) nad temenom cevi s komprimacijo  do 95 % SPP, vključno s spajanjem elementov ter priključitvijo na jaške, vse komplet </t>
  </si>
  <si>
    <t>V enotnih cenah upoštevati nabavo, dobavo in vgradnjo materialov.</t>
  </si>
  <si>
    <t>REKAPITULACIJA</t>
  </si>
  <si>
    <t xml:space="preserve">Dobava in izdelava okroglih revizijskih PE jaškov fi 100 cm, globina 2,0 - 3,0 m, z nastavki za priključke, dnom, muldo, tesnilom in konusnim zaključkom za pokrov.  Vključno z obdelavo jaška, ltž pokrovom nosilnosti 400 kN s tremi vijaku (npr. Livar art. 607),  AB razbremenilno ploščo za pokrove, potrebnim dodatnim izkopom za jašek, odvozom izkopnega materiala v predelavo gradbenih odpadkov, zasip,, 70 % pokrovov brez odprtin za prezračevanje, 30 % pa z odprtinami za prezračevanje,  vse komplet   </t>
  </si>
  <si>
    <t>FEKALNA KANALIZACIJA V NASELJU ZAJELŠJE (območje državne ceste)</t>
  </si>
  <si>
    <t>Dobava in polaganje PVC cevi notranjega fi 150,60 mm SN 8 na pripravljeno peščeno posteljico deb. 10 cm in obsipom cevi s peskom 30 cm (0-4 mm) nad temenom cevi s komprimacijo  do 95 % SPP, vključno s spajanjem elementov ter priključitvijo na jaške oziroma obstoječe cevi pri objektih, drsnimi spojkami, vse komplet - FK tlačni hišni priključki</t>
  </si>
  <si>
    <t>brez ND</t>
  </si>
  <si>
    <t>3FK</t>
  </si>
  <si>
    <t>V popisu zajeti izkopi in zasipi do 30 cm pod asfaltom. Zgornji ustroj vključno z rušenjem je zajet v projektu ceste.</t>
  </si>
  <si>
    <t>ur</t>
  </si>
  <si>
    <t>Projektantski nadzor nad izvajanjem del vključno z nadzorom odgovornega vodje projekta v skladu z GZ in ZAID v vrednosti 50€/h</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</si>
</sst>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 _S_I_T"/>
    <numFmt numFmtId="173" formatCode="#,##0.00\ [$€-1]"/>
    <numFmt numFmtId="174" formatCode="#,##0.000"/>
  </numFmts>
  <fonts count="51">
    <font>
      <sz val="10"/>
      <name val="Arial"/>
      <family val="0"/>
    </font>
    <font>
      <sz val="11"/>
      <color indexed="8"/>
      <name val="Calibri"/>
      <family val="2"/>
    </font>
    <font>
      <sz val="8"/>
      <name val="Arial"/>
      <family val="2"/>
    </font>
    <font>
      <sz val="11"/>
      <color indexed="8"/>
      <name val="Arial"/>
      <family val="2"/>
    </font>
    <font>
      <sz val="10"/>
      <color indexed="8"/>
      <name val="Arial"/>
      <family val="2"/>
    </font>
    <font>
      <sz val="16"/>
      <color indexed="8"/>
      <name val="Arial"/>
      <family val="2"/>
    </font>
    <font>
      <b/>
      <sz val="11"/>
      <color indexed="8"/>
      <name val="Arial"/>
      <family val="2"/>
    </font>
    <font>
      <b/>
      <sz val="10"/>
      <color indexed="8"/>
      <name val="Arial"/>
      <family val="2"/>
    </font>
    <font>
      <sz val="11"/>
      <name val="Arial"/>
      <family val="2"/>
    </font>
    <font>
      <sz val="16"/>
      <name val="Arial"/>
      <family val="2"/>
    </font>
    <font>
      <b/>
      <sz val="11"/>
      <name val="Arial"/>
      <family val="2"/>
    </font>
    <font>
      <b/>
      <u val="single"/>
      <sz val="9"/>
      <name val="Arial"/>
      <family val="2"/>
    </font>
    <font>
      <sz val="12"/>
      <color indexed="8"/>
      <name val="Arial"/>
      <family val="2"/>
    </font>
    <font>
      <b/>
      <sz val="16"/>
      <name val="Arial"/>
      <family val="2"/>
    </font>
    <font>
      <i/>
      <sz val="16"/>
      <name val="Arial"/>
      <family val="2"/>
    </font>
    <font>
      <b/>
      <sz val="16"/>
      <color indexed="8"/>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i/>
      <sz val="16"/>
      <color indexed="17"/>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i/>
      <sz val="16"/>
      <color rgb="FF00B05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rgb="FFFFFF00"/>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double"/>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4" fillId="0" borderId="6" applyNumberFormat="0" applyFill="0" applyAlignment="0" applyProtection="0"/>
    <xf numFmtId="0" fontId="45" fillId="30" borderId="7" applyNumberFormat="0" applyAlignment="0" applyProtection="0"/>
    <xf numFmtId="0" fontId="46" fillId="21" borderId="8" applyNumberFormat="0" applyAlignment="0" applyProtection="0"/>
    <xf numFmtId="0" fontId="47"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8" applyNumberFormat="0" applyAlignment="0" applyProtection="0"/>
    <xf numFmtId="0" fontId="49" fillId="0" borderId="9" applyNumberFormat="0" applyFill="0" applyAlignment="0" applyProtection="0"/>
  </cellStyleXfs>
  <cellXfs count="83">
    <xf numFmtId="0" fontId="0" fillId="0" borderId="0" xfId="0" applyAlignment="1">
      <alignment/>
    </xf>
    <xf numFmtId="0" fontId="3" fillId="0" borderId="0" xfId="0" applyFont="1" applyFill="1" applyBorder="1" applyAlignment="1">
      <alignment horizontal="left" vertical="top" wrapText="1"/>
    </xf>
    <xf numFmtId="0" fontId="4" fillId="0" borderId="0" xfId="0" applyFont="1" applyFill="1" applyBorder="1" applyAlignment="1">
      <alignment/>
    </xf>
    <xf numFmtId="1" fontId="3" fillId="0" borderId="0" xfId="0" applyNumberFormat="1" applyFont="1" applyFill="1" applyBorder="1" applyAlignment="1">
      <alignment horizontal="center" vertical="top" wrapText="1"/>
    </xf>
    <xf numFmtId="1" fontId="3" fillId="0" borderId="0" xfId="0" applyNumberFormat="1"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center" vertical="top" wrapText="1"/>
    </xf>
    <xf numFmtId="0" fontId="4" fillId="0" borderId="0" xfId="0" applyFont="1" applyFill="1" applyBorder="1" applyAlignment="1">
      <alignment/>
    </xf>
    <xf numFmtId="1" fontId="6" fillId="0" borderId="0" xfId="0" applyNumberFormat="1" applyFont="1" applyFill="1" applyBorder="1" applyAlignment="1">
      <alignment horizontal="center" vertical="top" wrapText="1"/>
    </xf>
    <xf numFmtId="1" fontId="6" fillId="0" borderId="0" xfId="0" applyNumberFormat="1" applyFont="1" applyFill="1" applyBorder="1" applyAlignment="1">
      <alignment horizontal="left" vertical="top" wrapText="1"/>
    </xf>
    <xf numFmtId="0" fontId="6" fillId="0" borderId="0" xfId="0" applyFont="1" applyFill="1" applyBorder="1" applyAlignment="1">
      <alignment horizontal="left" vertical="top" wrapText="1"/>
    </xf>
    <xf numFmtId="0" fontId="3" fillId="0" borderId="0" xfId="0" applyNumberFormat="1" applyFont="1" applyFill="1" applyBorder="1" applyAlignment="1">
      <alignment horizontal="left" vertical="top" wrapText="1"/>
    </xf>
    <xf numFmtId="0" fontId="3" fillId="0" borderId="10" xfId="0" applyFont="1" applyFill="1" applyBorder="1" applyAlignment="1">
      <alignment horizontal="left" vertical="top" wrapText="1"/>
    </xf>
    <xf numFmtId="0" fontId="6" fillId="0" borderId="0" xfId="0" applyFont="1" applyFill="1" applyBorder="1" applyAlignment="1">
      <alignment horizontal="left" vertical="top" wrapText="1"/>
    </xf>
    <xf numFmtId="0" fontId="3" fillId="0" borderId="0" xfId="0" applyFont="1" applyBorder="1" applyAlignment="1">
      <alignment horizontal="left" vertical="top" wrapText="1"/>
    </xf>
    <xf numFmtId="0" fontId="4" fillId="0" borderId="0" xfId="0" applyFont="1" applyBorder="1" applyAlignment="1">
      <alignment/>
    </xf>
    <xf numFmtId="0" fontId="5" fillId="0" borderId="0" xfId="0" applyFont="1" applyBorder="1" applyAlignment="1">
      <alignment horizontal="left" vertical="top" wrapText="1"/>
    </xf>
    <xf numFmtId="0" fontId="5" fillId="0" borderId="0" xfId="0" applyFont="1" applyBorder="1" applyAlignment="1">
      <alignment/>
    </xf>
    <xf numFmtId="0" fontId="6" fillId="0" borderId="0" xfId="0" applyFont="1" applyBorder="1" applyAlignment="1">
      <alignment horizontal="left" vertical="top" wrapText="1"/>
    </xf>
    <xf numFmtId="0" fontId="7" fillId="0" borderId="0" xfId="0" applyFont="1" applyBorder="1" applyAlignment="1">
      <alignment/>
    </xf>
    <xf numFmtId="0" fontId="4" fillId="0" borderId="0" xfId="0" applyFont="1" applyBorder="1" applyAlignment="1">
      <alignment/>
    </xf>
    <xf numFmtId="1" fontId="4" fillId="0" borderId="0" xfId="0" applyNumberFormat="1" applyFont="1" applyBorder="1" applyAlignment="1">
      <alignment/>
    </xf>
    <xf numFmtId="1" fontId="4" fillId="0" borderId="0" xfId="0" applyNumberFormat="1" applyFont="1" applyBorder="1" applyAlignment="1">
      <alignment/>
    </xf>
    <xf numFmtId="0" fontId="3" fillId="0" borderId="0" xfId="0" applyFont="1" applyBorder="1" applyAlignment="1">
      <alignment vertical="top" wrapText="1"/>
    </xf>
    <xf numFmtId="0" fontId="3" fillId="0" borderId="0" xfId="0" applyFont="1" applyBorder="1" applyAlignment="1">
      <alignment vertical="top" wrapText="1"/>
    </xf>
    <xf numFmtId="1" fontId="3" fillId="0" borderId="0" xfId="0" applyNumberFormat="1" applyFont="1" applyBorder="1" applyAlignment="1">
      <alignment/>
    </xf>
    <xf numFmtId="1" fontId="8" fillId="0" borderId="0" xfId="0" applyNumberFormat="1" applyFont="1" applyFill="1" applyBorder="1" applyAlignment="1">
      <alignment horizontal="center" vertical="top" wrapText="1"/>
    </xf>
    <xf numFmtId="1" fontId="8" fillId="0" borderId="0" xfId="0" applyNumberFormat="1" applyFont="1" applyFill="1" applyBorder="1" applyAlignment="1">
      <alignment horizontal="left" vertical="top" wrapText="1"/>
    </xf>
    <xf numFmtId="0" fontId="8" fillId="0" borderId="0" xfId="0" applyFont="1" applyFill="1" applyBorder="1" applyAlignment="1">
      <alignment horizontal="left" vertical="top" wrapText="1"/>
    </xf>
    <xf numFmtId="172" fontId="8" fillId="0" borderId="0" xfId="0" applyNumberFormat="1" applyFont="1" applyFill="1" applyBorder="1" applyAlignment="1">
      <alignment horizontal="right" vertical="top" wrapText="1"/>
    </xf>
    <xf numFmtId="172" fontId="9" fillId="0" borderId="0" xfId="0" applyNumberFormat="1" applyFont="1" applyFill="1" applyBorder="1" applyAlignment="1">
      <alignment horizontal="center" vertical="top" wrapText="1"/>
    </xf>
    <xf numFmtId="4" fontId="10" fillId="0" borderId="0" xfId="0" applyNumberFormat="1" applyFont="1" applyFill="1" applyBorder="1" applyAlignment="1">
      <alignment horizontal="right" vertical="top" wrapText="1"/>
    </xf>
    <xf numFmtId="172" fontId="10" fillId="0" borderId="0" xfId="0" applyNumberFormat="1" applyFont="1" applyFill="1" applyBorder="1" applyAlignment="1">
      <alignment horizontal="right" vertical="top" wrapText="1"/>
    </xf>
    <xf numFmtId="2" fontId="8" fillId="0" borderId="0" xfId="0" applyNumberFormat="1" applyFont="1" applyFill="1" applyBorder="1" applyAlignment="1">
      <alignment horizontal="right" vertical="top" wrapText="1"/>
    </xf>
    <xf numFmtId="4" fontId="8" fillId="0" borderId="0" xfId="0" applyNumberFormat="1" applyFont="1" applyFill="1" applyBorder="1" applyAlignment="1">
      <alignment horizontal="right" vertical="top" wrapText="1"/>
    </xf>
    <xf numFmtId="172" fontId="8" fillId="0" borderId="0" xfId="0" applyNumberFormat="1" applyFont="1" applyFill="1" applyBorder="1" applyAlignment="1" applyProtection="1">
      <alignment horizontal="right" vertical="top" wrapText="1"/>
      <protection/>
    </xf>
    <xf numFmtId="4" fontId="8" fillId="0" borderId="10" xfId="0" applyNumberFormat="1" applyFont="1" applyFill="1" applyBorder="1" applyAlignment="1">
      <alignment horizontal="right" vertical="top" wrapText="1"/>
    </xf>
    <xf numFmtId="172" fontId="8" fillId="0" borderId="10" xfId="0" applyNumberFormat="1" applyFont="1" applyFill="1" applyBorder="1" applyAlignment="1">
      <alignment horizontal="right" vertical="top" wrapText="1"/>
    </xf>
    <xf numFmtId="172" fontId="8" fillId="0" borderId="10" xfId="0" applyNumberFormat="1" applyFont="1" applyFill="1" applyBorder="1" applyAlignment="1" applyProtection="1">
      <alignment horizontal="right" vertical="top" wrapText="1"/>
      <protection/>
    </xf>
    <xf numFmtId="174" fontId="8" fillId="0" borderId="0" xfId="0" applyNumberFormat="1" applyFont="1" applyFill="1" applyBorder="1" applyAlignment="1">
      <alignment horizontal="center" vertical="top" wrapText="1"/>
    </xf>
    <xf numFmtId="0" fontId="5" fillId="0" borderId="11" xfId="0" applyFont="1" applyFill="1" applyBorder="1" applyAlignment="1">
      <alignment horizontal="left" vertical="top" wrapText="1"/>
    </xf>
    <xf numFmtId="4" fontId="9" fillId="0" borderId="0" xfId="0" applyNumberFormat="1" applyFont="1" applyFill="1" applyBorder="1" applyAlignment="1">
      <alignment horizontal="right" vertical="top" wrapText="1"/>
    </xf>
    <xf numFmtId="172" fontId="9" fillId="0" borderId="0" xfId="0" applyNumberFormat="1" applyFont="1" applyFill="1" applyBorder="1" applyAlignment="1">
      <alignment horizontal="right" vertical="top" wrapText="1"/>
    </xf>
    <xf numFmtId="173" fontId="9" fillId="0" borderId="0" xfId="0" applyNumberFormat="1" applyFont="1" applyFill="1" applyBorder="1" applyAlignment="1">
      <alignment horizontal="right" vertical="top" wrapText="1"/>
    </xf>
    <xf numFmtId="0" fontId="9" fillId="0" borderId="11" xfId="0" applyFont="1" applyFill="1" applyBorder="1" applyAlignment="1">
      <alignment horizontal="center" vertical="top" wrapText="1"/>
    </xf>
    <xf numFmtId="173" fontId="9" fillId="0" borderId="11" xfId="0" applyNumberFormat="1" applyFont="1" applyFill="1" applyBorder="1" applyAlignment="1">
      <alignment horizontal="right" vertical="top" wrapText="1"/>
    </xf>
    <xf numFmtId="1" fontId="5" fillId="0" borderId="0" xfId="0" applyNumberFormat="1" applyFont="1" applyFill="1" applyBorder="1" applyAlignment="1">
      <alignment horizontal="center" vertical="top" wrapText="1"/>
    </xf>
    <xf numFmtId="1" fontId="5" fillId="0" borderId="0" xfId="0" applyNumberFormat="1" applyFont="1" applyFill="1" applyBorder="1" applyAlignment="1">
      <alignment horizontal="left" vertical="top" wrapText="1"/>
    </xf>
    <xf numFmtId="171" fontId="5" fillId="0" borderId="0" xfId="57" applyFont="1" applyFill="1" applyBorder="1" applyAlignment="1">
      <alignment horizontal="left" vertical="top" wrapText="1"/>
    </xf>
    <xf numFmtId="0" fontId="5" fillId="0" borderId="11" xfId="0" applyFont="1" applyBorder="1" applyAlignment="1">
      <alignment/>
    </xf>
    <xf numFmtId="173" fontId="5" fillId="0" borderId="0" xfId="0" applyNumberFormat="1" applyFont="1" applyBorder="1" applyAlignment="1">
      <alignment horizontal="left" vertical="top" wrapText="1"/>
    </xf>
    <xf numFmtId="0" fontId="8" fillId="0" borderId="0" xfId="0" applyFont="1" applyBorder="1" applyAlignment="1">
      <alignment horizontal="left" vertical="top" wrapText="1"/>
    </xf>
    <xf numFmtId="0" fontId="0" fillId="0" borderId="0" xfId="0" applyBorder="1" applyAlignment="1">
      <alignment/>
    </xf>
    <xf numFmtId="4" fontId="8" fillId="0" borderId="0" xfId="0" applyNumberFormat="1" applyFont="1" applyBorder="1" applyAlignment="1">
      <alignment horizontal="left" vertical="top" wrapText="1"/>
    </xf>
    <xf numFmtId="1" fontId="11" fillId="0" borderId="0" xfId="0" applyNumberFormat="1" applyFont="1" applyFill="1" applyBorder="1" applyAlignment="1">
      <alignment horizontal="left" vertical="top"/>
    </xf>
    <xf numFmtId="0" fontId="9" fillId="0" borderId="0" xfId="0" applyFont="1" applyFill="1" applyBorder="1" applyAlignment="1">
      <alignment horizontal="center" vertical="top" wrapText="1"/>
    </xf>
    <xf numFmtId="0" fontId="9"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0" fillId="0" borderId="0" xfId="0" applyFont="1" applyBorder="1" applyAlignment="1">
      <alignment/>
    </xf>
    <xf numFmtId="0" fontId="9" fillId="0" borderId="0" xfId="0" applyFont="1" applyAlignment="1">
      <alignment vertical="top" wrapText="1"/>
    </xf>
    <xf numFmtId="4" fontId="0" fillId="0" borderId="0" xfId="0" applyNumberFormat="1" applyFont="1" applyBorder="1" applyAlignment="1">
      <alignment/>
    </xf>
    <xf numFmtId="0" fontId="12"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174" fontId="8" fillId="0" borderId="0" xfId="0" applyNumberFormat="1" applyFont="1" applyFill="1" applyBorder="1" applyAlignment="1">
      <alignment horizontal="right" vertical="top" wrapText="1"/>
    </xf>
    <xf numFmtId="0" fontId="5" fillId="0" borderId="0" xfId="0" applyFont="1" applyFill="1" applyBorder="1" applyAlignment="1">
      <alignment horizontal="justify" vertical="top" wrapText="1"/>
    </xf>
    <xf numFmtId="0" fontId="50" fillId="0" borderId="0" xfId="0" applyFont="1" applyFill="1" applyBorder="1" applyAlignment="1">
      <alignment horizontal="center" vertical="top" wrapText="1"/>
    </xf>
    <xf numFmtId="1" fontId="10" fillId="0" borderId="0" xfId="0" applyNumberFormat="1" applyFont="1" applyFill="1" applyBorder="1" applyAlignment="1">
      <alignment horizontal="left" vertical="top" wrapText="1"/>
    </xf>
    <xf numFmtId="0" fontId="13" fillId="0" borderId="0" xfId="0" applyFont="1" applyFill="1" applyBorder="1" applyAlignment="1">
      <alignment horizontal="center" vertical="top" wrapText="1"/>
    </xf>
    <xf numFmtId="0" fontId="14" fillId="0" borderId="0" xfId="0" applyFont="1" applyFill="1" applyBorder="1" applyAlignment="1">
      <alignment horizontal="center" vertical="top" wrapText="1"/>
    </xf>
    <xf numFmtId="0" fontId="9" fillId="0" borderId="0" xfId="0" applyFont="1" applyFill="1" applyBorder="1" applyAlignment="1">
      <alignment horizontal="justify" vertical="top" wrapText="1"/>
    </xf>
    <xf numFmtId="0" fontId="15" fillId="0" borderId="0" xfId="0" applyFont="1" applyFill="1" applyBorder="1" applyAlignment="1">
      <alignment horizontal="center" vertical="top" wrapText="1"/>
    </xf>
    <xf numFmtId="0" fontId="3" fillId="33" borderId="0" xfId="0" applyFont="1" applyFill="1" applyBorder="1" applyAlignment="1">
      <alignment horizontal="left" vertical="top" wrapText="1"/>
    </xf>
    <xf numFmtId="0" fontId="6" fillId="0" borderId="0" xfId="0" applyFont="1" applyFill="1" applyBorder="1" applyAlignment="1">
      <alignment horizontal="justify" vertical="top" wrapText="1"/>
    </xf>
    <xf numFmtId="0" fontId="13" fillId="0" borderId="0" xfId="0" applyFont="1" applyFill="1" applyBorder="1" applyAlignment="1">
      <alignment horizontal="center" vertical="top" wrapText="1"/>
    </xf>
    <xf numFmtId="1" fontId="8" fillId="0" borderId="0" xfId="0" applyNumberFormat="1" applyFont="1" applyFill="1" applyBorder="1" applyAlignment="1">
      <alignment horizontal="right" vertical="top"/>
    </xf>
    <xf numFmtId="0" fontId="8" fillId="0" borderId="0" xfId="0" applyFont="1" applyFill="1" applyBorder="1" applyAlignment="1">
      <alignment horizontal="right" vertical="top"/>
    </xf>
    <xf numFmtId="2" fontId="8" fillId="0" borderId="0" xfId="0" applyNumberFormat="1" applyFont="1" applyFill="1" applyBorder="1" applyAlignment="1">
      <alignment horizontal="right" vertical="top"/>
    </xf>
    <xf numFmtId="172" fontId="8" fillId="0" borderId="0" xfId="0" applyNumberFormat="1" applyFont="1" applyFill="1" applyBorder="1" applyAlignment="1">
      <alignment horizontal="right" vertical="top"/>
    </xf>
    <xf numFmtId="1" fontId="11" fillId="0" borderId="0" xfId="0" applyNumberFormat="1" applyFont="1" applyFill="1" applyBorder="1" applyAlignment="1">
      <alignment horizontal="left" vertical="top"/>
    </xf>
    <xf numFmtId="0" fontId="5" fillId="0" borderId="0" xfId="0" applyFont="1" applyFill="1" applyBorder="1" applyAlignment="1">
      <alignment horizontal="center" vertical="top"/>
    </xf>
    <xf numFmtId="0" fontId="5" fillId="0" borderId="0" xfId="0" applyFont="1" applyFill="1" applyBorder="1" applyAlignment="1">
      <alignment horizontal="left" vertical="top" wrapText="1"/>
    </xf>
    <xf numFmtId="0" fontId="5" fillId="0" borderId="0" xfId="0" applyFont="1" applyFill="1" applyBorder="1" applyAlignment="1">
      <alignment horizontal="justify" vertical="top" wrapText="1"/>
    </xf>
    <xf numFmtId="0" fontId="10" fillId="0" borderId="0" xfId="0" applyFont="1" applyFill="1" applyBorder="1" applyAlignment="1">
      <alignment horizontal="justify" vertical="top" wrapText="1"/>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1.wmf"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184"/>
  <sheetViews>
    <sheetView tabSelected="1" zoomScaleSheetLayoutView="100" zoomScalePageLayoutView="0" workbookViewId="0" topLeftCell="A1">
      <selection activeCell="G21" sqref="G21"/>
    </sheetView>
  </sheetViews>
  <sheetFormatPr defaultColWidth="9.140625" defaultRowHeight="12.75"/>
  <cols>
    <col min="1" max="1" width="4.421875" style="3" customWidth="1"/>
    <col min="2" max="2" width="1.421875" style="4" customWidth="1"/>
    <col min="3" max="3" width="7.00390625" style="4" customWidth="1"/>
    <col min="4" max="4" width="49.00390625" style="1" customWidth="1"/>
    <col min="5" max="5" width="11.8515625" style="34" customWidth="1"/>
    <col min="6" max="6" width="15.7109375" style="29" customWidth="1"/>
    <col min="7" max="7" width="23.140625" style="29" customWidth="1"/>
    <col min="8" max="8" width="9.140625" style="14" customWidth="1"/>
    <col min="9" max="9" width="55.7109375" style="14" customWidth="1"/>
    <col min="10" max="10" width="16.7109375" style="14" customWidth="1"/>
    <col min="11" max="11" width="9.140625" style="14" customWidth="1"/>
    <col min="12" max="16384" width="9.140625" style="15" customWidth="1"/>
  </cols>
  <sheetData>
    <row r="1" spans="1:12" s="52" customFormat="1" ht="14.25">
      <c r="A1" s="74"/>
      <c r="B1" s="74"/>
      <c r="C1" s="74"/>
      <c r="D1" s="75"/>
      <c r="E1" s="76"/>
      <c r="F1" s="77"/>
      <c r="G1" s="77"/>
      <c r="H1" s="51"/>
      <c r="I1" s="51"/>
      <c r="J1" s="51"/>
      <c r="K1" s="51"/>
      <c r="L1" s="51"/>
    </row>
    <row r="2" spans="1:12" s="52" customFormat="1" ht="14.25">
      <c r="A2" s="78"/>
      <c r="B2" s="78"/>
      <c r="C2" s="78"/>
      <c r="D2" s="78"/>
      <c r="E2" s="78"/>
      <c r="F2" s="78"/>
      <c r="G2" s="54"/>
      <c r="H2" s="51"/>
      <c r="I2" s="51"/>
      <c r="J2" s="51"/>
      <c r="K2" s="51"/>
      <c r="L2" s="51"/>
    </row>
    <row r="3" spans="1:12" s="52" customFormat="1" ht="14.25">
      <c r="A3" s="26"/>
      <c r="B3" s="27"/>
      <c r="C3" s="27"/>
      <c r="D3" s="28"/>
      <c r="E3" s="34"/>
      <c r="F3" s="29"/>
      <c r="G3" s="29"/>
      <c r="H3" s="53"/>
      <c r="I3" s="51"/>
      <c r="J3" s="51"/>
      <c r="K3" s="51"/>
      <c r="L3" s="51"/>
    </row>
    <row r="4" spans="1:11" s="17" customFormat="1" ht="20.25">
      <c r="A4" s="46"/>
      <c r="B4" s="47"/>
      <c r="C4" s="47"/>
      <c r="D4" s="5"/>
      <c r="E4" s="41"/>
      <c r="F4" s="42"/>
      <c r="G4" s="42"/>
      <c r="H4" s="16"/>
      <c r="I4" s="16"/>
      <c r="J4" s="16"/>
      <c r="K4" s="16"/>
    </row>
    <row r="5" spans="1:11" s="17" customFormat="1" ht="20.25">
      <c r="A5" s="46"/>
      <c r="B5" s="47"/>
      <c r="C5" s="47"/>
      <c r="D5" s="61" t="s">
        <v>16</v>
      </c>
      <c r="E5" s="56"/>
      <c r="F5" s="56"/>
      <c r="G5" s="42"/>
      <c r="H5" s="16"/>
      <c r="I5" s="16"/>
      <c r="J5" s="16"/>
      <c r="K5" s="16"/>
    </row>
    <row r="6" spans="1:11" s="17" customFormat="1" ht="20.25">
      <c r="A6" s="46"/>
      <c r="B6" s="47"/>
      <c r="C6" s="47"/>
      <c r="D6" s="5"/>
      <c r="E6" s="41"/>
      <c r="F6" s="42"/>
      <c r="G6" s="42"/>
      <c r="H6" s="16"/>
      <c r="I6" s="16"/>
      <c r="J6" s="16"/>
      <c r="K6" s="16"/>
    </row>
    <row r="7" spans="1:11" s="17" customFormat="1" ht="20.25">
      <c r="A7" s="46"/>
      <c r="B7" s="47"/>
      <c r="C7" s="47"/>
      <c r="D7" s="5"/>
      <c r="E7" s="41"/>
      <c r="F7" s="42"/>
      <c r="G7" s="42"/>
      <c r="H7" s="16"/>
      <c r="I7" s="16"/>
      <c r="J7" s="16"/>
      <c r="K7" s="16"/>
    </row>
    <row r="8" spans="1:11" s="17" customFormat="1" ht="20.25">
      <c r="A8" s="79"/>
      <c r="B8" s="79"/>
      <c r="C8" s="79"/>
      <c r="D8" s="79"/>
      <c r="E8" s="79"/>
      <c r="F8" s="79"/>
      <c r="G8" s="79"/>
      <c r="H8" s="16"/>
      <c r="I8" s="16"/>
      <c r="J8" s="16"/>
      <c r="K8" s="16"/>
    </row>
    <row r="9" spans="1:11" s="17" customFormat="1" ht="20.25">
      <c r="A9" s="6"/>
      <c r="B9" s="6"/>
      <c r="C9" s="6"/>
      <c r="D9" s="6"/>
      <c r="E9" s="55"/>
      <c r="F9" s="55"/>
      <c r="G9" s="55"/>
      <c r="H9" s="16"/>
      <c r="I9" s="16"/>
      <c r="J9" s="16"/>
      <c r="K9" s="16"/>
    </row>
    <row r="10" spans="1:11" s="17" customFormat="1" ht="42" customHeight="1">
      <c r="A10" s="6"/>
      <c r="B10" s="6"/>
      <c r="C10" s="6" t="s">
        <v>42</v>
      </c>
      <c r="D10" s="73" t="s">
        <v>39</v>
      </c>
      <c r="E10" s="73"/>
      <c r="F10" s="73"/>
      <c r="G10" s="73"/>
      <c r="H10" s="16"/>
      <c r="I10" s="5" t="s">
        <v>41</v>
      </c>
      <c r="J10" s="16"/>
      <c r="K10" s="16"/>
    </row>
    <row r="11" spans="1:11" s="17" customFormat="1" ht="20.25">
      <c r="A11" s="6"/>
      <c r="B11" s="6"/>
      <c r="C11" s="6"/>
      <c r="D11" s="65"/>
      <c r="E11" s="68"/>
      <c r="F11" s="68"/>
      <c r="G11" s="68"/>
      <c r="H11" s="16"/>
      <c r="I11" s="16"/>
      <c r="J11" s="16"/>
      <c r="K11" s="16"/>
    </row>
    <row r="12" spans="1:11" s="17" customFormat="1" ht="29.25" customHeight="1">
      <c r="A12" s="6"/>
      <c r="B12" s="6"/>
      <c r="C12" s="70"/>
      <c r="D12" s="67"/>
      <c r="E12" s="68"/>
      <c r="F12" s="68"/>
      <c r="G12" s="68"/>
      <c r="H12" s="16"/>
      <c r="I12" s="16"/>
      <c r="J12" s="16"/>
      <c r="K12" s="16"/>
    </row>
    <row r="13" spans="1:11" s="17" customFormat="1" ht="20.25">
      <c r="A13" s="6"/>
      <c r="B13" s="6"/>
      <c r="C13" s="6"/>
      <c r="D13" s="6"/>
      <c r="E13" s="55"/>
      <c r="F13" s="55"/>
      <c r="G13" s="55"/>
      <c r="H13" s="16"/>
      <c r="I13" s="16"/>
      <c r="J13" s="16"/>
      <c r="K13" s="16"/>
    </row>
    <row r="14" spans="1:11" s="17" customFormat="1" ht="20.25">
      <c r="A14" s="6"/>
      <c r="B14" s="6"/>
      <c r="C14" s="6"/>
      <c r="D14" s="80" t="s">
        <v>37</v>
      </c>
      <c r="E14" s="80"/>
      <c r="F14" s="80"/>
      <c r="G14" s="55"/>
      <c r="H14" s="16"/>
      <c r="I14" s="16"/>
      <c r="J14" s="16"/>
      <c r="K14" s="16"/>
    </row>
    <row r="15" spans="1:11" s="17" customFormat="1" ht="20.25">
      <c r="A15" s="6"/>
      <c r="B15" s="6"/>
      <c r="C15" s="6"/>
      <c r="D15" s="6"/>
      <c r="E15" s="55"/>
      <c r="F15" s="55"/>
      <c r="G15" s="55"/>
      <c r="H15" s="16"/>
      <c r="I15" s="16"/>
      <c r="J15" s="16"/>
      <c r="K15" s="16"/>
    </row>
    <row r="16" spans="1:254" s="49" customFormat="1" ht="21" customHeight="1">
      <c r="A16" s="6">
        <v>1</v>
      </c>
      <c r="B16" s="5" t="s">
        <v>4</v>
      </c>
      <c r="C16" s="6"/>
      <c r="D16" s="48" t="s">
        <v>9</v>
      </c>
      <c r="E16" s="55"/>
      <c r="F16" s="55"/>
      <c r="G16" s="43">
        <f>G42</f>
        <v>0</v>
      </c>
      <c r="H16" s="16"/>
      <c r="I16" s="16"/>
      <c r="J16" s="16"/>
      <c r="K16" s="16"/>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row>
    <row r="17" spans="1:11" s="17" customFormat="1" ht="21" customHeight="1">
      <c r="A17" s="6">
        <f>A16+1</f>
        <v>2</v>
      </c>
      <c r="B17" s="5" t="s">
        <v>4</v>
      </c>
      <c r="C17" s="6"/>
      <c r="D17" s="48" t="s">
        <v>10</v>
      </c>
      <c r="E17" s="55"/>
      <c r="F17" s="55"/>
      <c r="G17" s="43">
        <f>G105</f>
        <v>0</v>
      </c>
      <c r="H17" s="16"/>
      <c r="I17" s="16"/>
      <c r="J17" s="16"/>
      <c r="K17" s="16"/>
    </row>
    <row r="18" spans="1:11" s="17" customFormat="1" ht="21" customHeight="1">
      <c r="A18" s="6">
        <f>A17+1</f>
        <v>3</v>
      </c>
      <c r="B18" s="5" t="s">
        <v>4</v>
      </c>
      <c r="C18" s="6"/>
      <c r="D18" s="48" t="s">
        <v>7</v>
      </c>
      <c r="E18" s="59"/>
      <c r="F18" s="59"/>
      <c r="G18" s="43">
        <f>G121</f>
        <v>500</v>
      </c>
      <c r="H18" s="16"/>
      <c r="I18" s="16"/>
      <c r="J18" s="16"/>
      <c r="K18" s="16"/>
    </row>
    <row r="19" spans="1:11" s="17" customFormat="1" ht="9" customHeight="1">
      <c r="A19" s="6"/>
      <c r="B19" s="6"/>
      <c r="C19" s="6"/>
      <c r="D19" s="40"/>
      <c r="E19" s="44"/>
      <c r="F19" s="44"/>
      <c r="G19" s="45"/>
      <c r="H19" s="16"/>
      <c r="I19" s="16"/>
      <c r="J19" s="16"/>
      <c r="K19" s="16"/>
    </row>
    <row r="20" spans="1:11" s="17" customFormat="1" ht="20.25">
      <c r="A20" s="6"/>
      <c r="B20" s="6"/>
      <c r="C20" s="6"/>
      <c r="D20" s="5"/>
      <c r="E20" s="55"/>
      <c r="F20" s="55"/>
      <c r="G20" s="55"/>
      <c r="H20" s="16"/>
      <c r="I20" s="16"/>
      <c r="J20" s="16"/>
      <c r="K20" s="16"/>
    </row>
    <row r="21" spans="1:254" s="49" customFormat="1" ht="20.25">
      <c r="A21" s="6"/>
      <c r="B21" s="6"/>
      <c r="C21" s="6"/>
      <c r="D21" s="40" t="s">
        <v>8</v>
      </c>
      <c r="E21" s="44"/>
      <c r="F21" s="44"/>
      <c r="G21" s="45">
        <f>SUM(G16:G20)</f>
        <v>500</v>
      </c>
      <c r="H21" s="16"/>
      <c r="I21" s="16"/>
      <c r="J21" s="50"/>
      <c r="K21" s="16"/>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row>
    <row r="22" spans="1:11" s="17" customFormat="1" ht="20.25">
      <c r="A22" s="6"/>
      <c r="B22" s="6"/>
      <c r="C22" s="6"/>
      <c r="D22" s="5"/>
      <c r="E22" s="55"/>
      <c r="F22" s="55"/>
      <c r="G22" s="30"/>
      <c r="H22" s="16"/>
      <c r="I22" s="16"/>
      <c r="J22" s="16"/>
      <c r="K22" s="16"/>
    </row>
    <row r="23" spans="1:11" s="17" customFormat="1" ht="20.25">
      <c r="A23" s="6"/>
      <c r="B23" s="6"/>
      <c r="C23" s="6"/>
      <c r="E23" s="55"/>
      <c r="F23" s="55"/>
      <c r="G23" s="30"/>
      <c r="H23" s="16"/>
      <c r="I23" s="16"/>
      <c r="J23" s="16"/>
      <c r="K23" s="16"/>
    </row>
    <row r="24" spans="1:11" s="17" customFormat="1" ht="20.25">
      <c r="A24" s="6"/>
      <c r="B24" s="6"/>
      <c r="C24" s="6"/>
      <c r="D24" s="5"/>
      <c r="E24" s="55"/>
      <c r="F24" s="55"/>
      <c r="G24" s="30"/>
      <c r="H24" s="16"/>
      <c r="I24" s="16"/>
      <c r="J24" s="16"/>
      <c r="K24" s="16"/>
    </row>
    <row r="25" spans="1:11" s="17" customFormat="1" ht="42.75" customHeight="1">
      <c r="A25" s="6"/>
      <c r="B25" s="6"/>
      <c r="C25" s="6"/>
      <c r="D25" s="81" t="s">
        <v>43</v>
      </c>
      <c r="E25" s="81"/>
      <c r="F25" s="81"/>
      <c r="G25" s="81"/>
      <c r="H25" s="16"/>
      <c r="I25" s="16"/>
      <c r="J25" s="16"/>
      <c r="K25" s="16"/>
    </row>
    <row r="26" spans="1:11" s="17" customFormat="1" ht="20.25">
      <c r="A26" s="6"/>
      <c r="B26" s="6"/>
      <c r="C26" s="6"/>
      <c r="D26" s="64"/>
      <c r="E26" s="69"/>
      <c r="F26" s="69"/>
      <c r="G26" s="69"/>
      <c r="H26" s="16"/>
      <c r="I26" s="16"/>
      <c r="J26" s="16"/>
      <c r="K26" s="16"/>
    </row>
    <row r="27" spans="1:12" s="52" customFormat="1" ht="15">
      <c r="A27" s="26"/>
      <c r="B27" s="66"/>
      <c r="C27" s="27"/>
      <c r="D27" s="82" t="s">
        <v>36</v>
      </c>
      <c r="E27" s="82"/>
      <c r="F27" s="82"/>
      <c r="G27" s="82"/>
      <c r="H27" s="51"/>
      <c r="I27" s="51"/>
      <c r="J27" s="51"/>
      <c r="K27" s="51"/>
      <c r="L27" s="51"/>
    </row>
    <row r="28" spans="1:11" s="17" customFormat="1" ht="20.25">
      <c r="A28" s="6"/>
      <c r="B28" s="6"/>
      <c r="C28" s="6"/>
      <c r="D28" s="64"/>
      <c r="E28" s="69"/>
      <c r="F28" s="69"/>
      <c r="G28" s="69"/>
      <c r="H28" s="16"/>
      <c r="I28" s="16"/>
      <c r="J28" s="16"/>
      <c r="K28" s="16"/>
    </row>
    <row r="29" spans="1:11" s="19" customFormat="1" ht="15">
      <c r="A29" s="8" t="s">
        <v>6</v>
      </c>
      <c r="B29" s="9" t="s">
        <v>4</v>
      </c>
      <c r="C29" s="9"/>
      <c r="D29" s="10" t="s">
        <v>9</v>
      </c>
      <c r="E29" s="31"/>
      <c r="F29" s="32"/>
      <c r="G29" s="32"/>
      <c r="H29" s="18"/>
      <c r="I29" s="18"/>
      <c r="J29" s="18"/>
      <c r="K29" s="18"/>
    </row>
    <row r="30" spans="1:11" s="19" customFormat="1" ht="15">
      <c r="A30" s="8"/>
      <c r="B30" s="9"/>
      <c r="C30" s="9"/>
      <c r="D30" s="10"/>
      <c r="E30" s="31"/>
      <c r="F30" s="32"/>
      <c r="G30" s="32"/>
      <c r="H30" s="18"/>
      <c r="I30" s="18"/>
      <c r="J30" s="18"/>
      <c r="K30" s="18"/>
    </row>
    <row r="31" spans="2:7" ht="124.5" customHeight="1">
      <c r="B31" s="9"/>
      <c r="D31" s="72" t="s">
        <v>19</v>
      </c>
      <c r="E31" s="72"/>
      <c r="F31" s="72"/>
      <c r="G31" s="72"/>
    </row>
    <row r="32" ht="14.25">
      <c r="E32" s="33"/>
    </row>
    <row r="33" spans="1:4" ht="28.5">
      <c r="A33" s="3" t="str">
        <f>A29</f>
        <v>1</v>
      </c>
      <c r="B33" s="4" t="s">
        <v>4</v>
      </c>
      <c r="C33" s="4">
        <f>1</f>
        <v>1</v>
      </c>
      <c r="D33" s="1" t="s">
        <v>11</v>
      </c>
    </row>
    <row r="34" spans="4:7" ht="14.25">
      <c r="D34" s="11" t="s">
        <v>2</v>
      </c>
      <c r="E34" s="34">
        <v>1</v>
      </c>
      <c r="G34" s="29">
        <f>E34*F34</f>
        <v>0</v>
      </c>
    </row>
    <row r="35" spans="6:7" ht="14.25">
      <c r="F35" s="35"/>
      <c r="G35" s="35"/>
    </row>
    <row r="36" spans="1:7" ht="45" customHeight="1">
      <c r="A36" s="3" t="str">
        <f>A33</f>
        <v>1</v>
      </c>
      <c r="B36" s="4" t="s">
        <v>4</v>
      </c>
      <c r="C36" s="4">
        <f>C33+1</f>
        <v>2</v>
      </c>
      <c r="D36" s="1" t="s">
        <v>0</v>
      </c>
      <c r="F36" s="35"/>
      <c r="G36" s="35"/>
    </row>
    <row r="37" spans="4:7" ht="14.25">
      <c r="D37" s="1" t="s">
        <v>2</v>
      </c>
      <c r="E37" s="34">
        <v>3</v>
      </c>
      <c r="G37" s="35">
        <f>E37*F37</f>
        <v>0</v>
      </c>
    </row>
    <row r="38" ht="14.25">
      <c r="G38" s="35"/>
    </row>
    <row r="39" spans="1:7" ht="85.5">
      <c r="A39" s="3" t="str">
        <f>A36</f>
        <v>1</v>
      </c>
      <c r="B39" s="4" t="s">
        <v>4</v>
      </c>
      <c r="C39" s="4">
        <f>C36+1</f>
        <v>3</v>
      </c>
      <c r="D39" s="1" t="s">
        <v>35</v>
      </c>
      <c r="F39" s="35"/>
      <c r="G39" s="35"/>
    </row>
    <row r="40" spans="4:7" ht="14.25">
      <c r="D40" s="1" t="s">
        <v>5</v>
      </c>
      <c r="E40" s="34">
        <v>120</v>
      </c>
      <c r="G40" s="35">
        <f>E40*F40</f>
        <v>0</v>
      </c>
    </row>
    <row r="41" spans="4:7" ht="15" thickBot="1">
      <c r="D41" s="12"/>
      <c r="E41" s="36"/>
      <c r="F41" s="37"/>
      <c r="G41" s="37"/>
    </row>
    <row r="42" spans="4:7" ht="15.75" thickTop="1">
      <c r="D42" s="10" t="s">
        <v>8</v>
      </c>
      <c r="E42" s="31"/>
      <c r="F42" s="32"/>
      <c r="G42" s="32">
        <f>SUM(G33:G41)</f>
        <v>0</v>
      </c>
    </row>
    <row r="43" spans="4:7" ht="15">
      <c r="D43" s="10"/>
      <c r="E43" s="31"/>
      <c r="F43" s="32"/>
      <c r="G43" s="32"/>
    </row>
    <row r="44" spans="1:11" s="7" customFormat="1" ht="15">
      <c r="A44" s="8">
        <f>A29+1</f>
        <v>2</v>
      </c>
      <c r="B44" s="9" t="s">
        <v>4</v>
      </c>
      <c r="C44" s="9"/>
      <c r="D44" s="10" t="s">
        <v>10</v>
      </c>
      <c r="E44" s="31"/>
      <c r="F44" s="32"/>
      <c r="G44" s="32"/>
      <c r="H44" s="2"/>
      <c r="I44" s="1"/>
      <c r="J44" s="1"/>
      <c r="K44" s="1"/>
    </row>
    <row r="45" spans="1:11" s="7" customFormat="1" ht="15">
      <c r="A45" s="8"/>
      <c r="B45" s="9"/>
      <c r="C45" s="9"/>
      <c r="D45" s="10"/>
      <c r="E45" s="31"/>
      <c r="F45" s="32"/>
      <c r="G45" s="32"/>
      <c r="H45" s="2"/>
      <c r="I45" s="1"/>
      <c r="J45" s="1"/>
      <c r="K45" s="1"/>
    </row>
    <row r="46" spans="1:11" s="7" customFormat="1" ht="195.75" customHeight="1">
      <c r="A46" s="8"/>
      <c r="B46" s="9"/>
      <c r="C46" s="9"/>
      <c r="D46" s="72" t="s">
        <v>13</v>
      </c>
      <c r="E46" s="72"/>
      <c r="F46" s="72"/>
      <c r="G46" s="72"/>
      <c r="H46" s="2"/>
      <c r="I46" s="1"/>
      <c r="J46" s="1"/>
      <c r="K46" s="1"/>
    </row>
    <row r="47" ht="14.25">
      <c r="D47" s="11"/>
    </row>
    <row r="48" spans="1:4" ht="14.25">
      <c r="A48" s="3">
        <f>A44</f>
        <v>2</v>
      </c>
      <c r="B48" s="4" t="s">
        <v>4</v>
      </c>
      <c r="C48" s="4">
        <f>1</f>
        <v>1</v>
      </c>
      <c r="D48" s="28" t="s">
        <v>24</v>
      </c>
    </row>
    <row r="49" spans="4:7" ht="14.25">
      <c r="D49" s="1" t="s">
        <v>5</v>
      </c>
      <c r="E49" s="34">
        <v>391</v>
      </c>
      <c r="G49" s="29">
        <f>E49*F49</f>
        <v>0</v>
      </c>
    </row>
    <row r="50" ht="14.25">
      <c r="D50" s="11"/>
    </row>
    <row r="51" spans="1:4" ht="28.5">
      <c r="A51" s="3">
        <f>A48</f>
        <v>2</v>
      </c>
      <c r="B51" s="4" t="s">
        <v>4</v>
      </c>
      <c r="C51" s="4">
        <f>C48+1</f>
        <v>2</v>
      </c>
      <c r="D51" s="28" t="s">
        <v>25</v>
      </c>
    </row>
    <row r="52" spans="4:7" ht="14.25">
      <c r="D52" s="1" t="s">
        <v>2</v>
      </c>
      <c r="E52" s="34">
        <v>9</v>
      </c>
      <c r="G52" s="29">
        <f>E52*F52</f>
        <v>0</v>
      </c>
    </row>
    <row r="53" ht="14.25">
      <c r="D53" s="11"/>
    </row>
    <row r="54" spans="1:8" ht="71.25">
      <c r="A54" s="3">
        <f>A51</f>
        <v>2</v>
      </c>
      <c r="B54" s="4" t="s">
        <v>4</v>
      </c>
      <c r="C54" s="4">
        <f>C51+1</f>
        <v>3</v>
      </c>
      <c r="D54" s="1" t="s">
        <v>26</v>
      </c>
      <c r="H54" s="20"/>
    </row>
    <row r="55" spans="4:7" ht="14.25">
      <c r="D55" s="1" t="s">
        <v>3</v>
      </c>
      <c r="E55" s="34">
        <v>671</v>
      </c>
      <c r="G55" s="35">
        <f>E55*F55</f>
        <v>0</v>
      </c>
    </row>
    <row r="56" ht="14.25">
      <c r="D56" s="11"/>
    </row>
    <row r="57" spans="1:8" ht="71.25">
      <c r="A57" s="3">
        <f>A54</f>
        <v>2</v>
      </c>
      <c r="B57" s="4" t="s">
        <v>4</v>
      </c>
      <c r="C57" s="4">
        <f>C54+1</f>
        <v>4</v>
      </c>
      <c r="D57" s="1" t="s">
        <v>27</v>
      </c>
      <c r="H57" s="20"/>
    </row>
    <row r="58" spans="4:7" ht="14.25">
      <c r="D58" s="1" t="s">
        <v>3</v>
      </c>
      <c r="E58" s="34">
        <v>502</v>
      </c>
      <c r="G58" s="35">
        <f>E58*F58</f>
        <v>0</v>
      </c>
    </row>
    <row r="59" ht="14.25">
      <c r="D59" s="11"/>
    </row>
    <row r="60" spans="1:8" ht="71.25">
      <c r="A60" s="3">
        <f>A57</f>
        <v>2</v>
      </c>
      <c r="B60" s="4" t="s">
        <v>4</v>
      </c>
      <c r="C60" s="4">
        <f>C57+1</f>
        <v>5</v>
      </c>
      <c r="D60" s="1" t="s">
        <v>28</v>
      </c>
      <c r="H60" s="20"/>
    </row>
    <row r="61" spans="4:7" ht="14.25">
      <c r="D61" s="1" t="s">
        <v>3</v>
      </c>
      <c r="E61" s="34">
        <v>20</v>
      </c>
      <c r="G61" s="35">
        <f>E61*F61</f>
        <v>0</v>
      </c>
    </row>
    <row r="62" ht="14.25">
      <c r="D62" s="11"/>
    </row>
    <row r="63" spans="1:8" ht="71.25">
      <c r="A63" s="3">
        <f>A60</f>
        <v>2</v>
      </c>
      <c r="B63" s="4" t="s">
        <v>4</v>
      </c>
      <c r="C63" s="4">
        <f>C60+1</f>
        <v>6</v>
      </c>
      <c r="D63" s="1" t="s">
        <v>29</v>
      </c>
      <c r="H63" s="20"/>
    </row>
    <row r="64" spans="4:7" ht="14.25">
      <c r="D64" s="1" t="s">
        <v>3</v>
      </c>
      <c r="E64" s="34">
        <v>20</v>
      </c>
      <c r="G64" s="35">
        <f>E64*F64</f>
        <v>0</v>
      </c>
    </row>
    <row r="65" ht="14.25">
      <c r="D65" s="11"/>
    </row>
    <row r="66" spans="1:8" ht="135" customHeight="1">
      <c r="A66" s="3">
        <f>A63</f>
        <v>2</v>
      </c>
      <c r="B66" s="4" t="s">
        <v>4</v>
      </c>
      <c r="C66" s="4">
        <f>C63+1</f>
        <v>7</v>
      </c>
      <c r="D66" s="62" t="s">
        <v>30</v>
      </c>
      <c r="H66" s="20"/>
    </row>
    <row r="67" spans="4:7" ht="14.25">
      <c r="D67" s="1" t="s">
        <v>3</v>
      </c>
      <c r="E67" s="34">
        <v>748</v>
      </c>
      <c r="G67" s="35">
        <f>E67*F67</f>
        <v>0</v>
      </c>
    </row>
    <row r="68" ht="14.25">
      <c r="D68" s="11"/>
    </row>
    <row r="69" spans="1:8" ht="71.25">
      <c r="A69" s="3">
        <f>A66</f>
        <v>2</v>
      </c>
      <c r="B69" s="4" t="s">
        <v>4</v>
      </c>
      <c r="C69" s="4">
        <f>C66+1</f>
        <v>8</v>
      </c>
      <c r="D69" s="1" t="s">
        <v>31</v>
      </c>
      <c r="H69" s="20"/>
    </row>
    <row r="70" spans="4:7" ht="14.25">
      <c r="D70" s="1" t="s">
        <v>3</v>
      </c>
      <c r="E70" s="34">
        <v>230.4</v>
      </c>
      <c r="G70" s="35">
        <f>E70*F70</f>
        <v>0</v>
      </c>
    </row>
    <row r="71" ht="14.25">
      <c r="D71" s="11"/>
    </row>
    <row r="72" spans="1:8" ht="43.5" customHeight="1">
      <c r="A72" s="3">
        <f>A66</f>
        <v>2</v>
      </c>
      <c r="B72" s="4" t="s">
        <v>4</v>
      </c>
      <c r="C72" s="4">
        <f>C69+1</f>
        <v>9</v>
      </c>
      <c r="D72" s="1" t="s">
        <v>32</v>
      </c>
      <c r="H72" s="20"/>
    </row>
    <row r="73" spans="4:7" ht="14.25">
      <c r="D73" s="1" t="s">
        <v>3</v>
      </c>
      <c r="E73" s="34">
        <f>E55+E58+E61+E64-E70</f>
        <v>982.6</v>
      </c>
      <c r="G73" s="35">
        <f>E73*F73</f>
        <v>0</v>
      </c>
    </row>
    <row r="74" spans="1:11" s="7" customFormat="1" ht="15">
      <c r="A74" s="8"/>
      <c r="B74" s="9"/>
      <c r="C74" s="9"/>
      <c r="D74" s="13"/>
      <c r="E74" s="57"/>
      <c r="F74" s="57"/>
      <c r="G74" s="57"/>
      <c r="H74" s="2"/>
      <c r="I74" s="1"/>
      <c r="J74" s="1"/>
      <c r="K74" s="1"/>
    </row>
    <row r="75" spans="1:8" ht="28.5">
      <c r="A75" s="3">
        <f>A51</f>
        <v>2</v>
      </c>
      <c r="B75" s="4" t="s">
        <v>4</v>
      </c>
      <c r="C75" s="4">
        <f>C72+1</f>
        <v>10</v>
      </c>
      <c r="D75" s="1" t="s">
        <v>33</v>
      </c>
      <c r="H75" s="20"/>
    </row>
    <row r="76" spans="4:8" ht="14.25">
      <c r="D76" s="1" t="s">
        <v>1</v>
      </c>
      <c r="E76" s="34">
        <v>312.8</v>
      </c>
      <c r="G76" s="29">
        <f>E76*F76</f>
        <v>0</v>
      </c>
      <c r="H76" s="20"/>
    </row>
    <row r="77" ht="14.25">
      <c r="D77" s="11"/>
    </row>
    <row r="78" spans="1:8" ht="90" customHeight="1">
      <c r="A78" s="3">
        <f>A75</f>
        <v>2</v>
      </c>
      <c r="B78" s="4" t="s">
        <v>4</v>
      </c>
      <c r="C78" s="4">
        <f>C75+1</f>
        <v>11</v>
      </c>
      <c r="D78" s="1" t="s">
        <v>14</v>
      </c>
      <c r="H78" s="20"/>
    </row>
    <row r="79" spans="4:8" ht="14.25">
      <c r="D79" s="1" t="s">
        <v>5</v>
      </c>
      <c r="E79" s="34">
        <v>121</v>
      </c>
      <c r="G79" s="29">
        <f>E79*F79</f>
        <v>0</v>
      </c>
      <c r="H79" s="20"/>
    </row>
    <row r="80" ht="14.25">
      <c r="H80" s="20"/>
    </row>
    <row r="81" spans="1:9" ht="100.5" customHeight="1">
      <c r="A81" s="3">
        <f>A78</f>
        <v>2</v>
      </c>
      <c r="B81" s="4" t="s">
        <v>4</v>
      </c>
      <c r="C81" s="4">
        <f>C78+1</f>
        <v>12</v>
      </c>
      <c r="D81" s="1" t="s">
        <v>15</v>
      </c>
      <c r="H81" s="20"/>
      <c r="I81" s="15"/>
    </row>
    <row r="82" spans="4:8" ht="14.25">
      <c r="D82" s="1" t="s">
        <v>5</v>
      </c>
      <c r="E82" s="34">
        <v>65</v>
      </c>
      <c r="G82" s="29">
        <f>E82*F82</f>
        <v>0</v>
      </c>
      <c r="H82" s="20"/>
    </row>
    <row r="83" ht="14.25">
      <c r="D83" s="11"/>
    </row>
    <row r="84" spans="1:8" ht="102" customHeight="1">
      <c r="A84" s="3">
        <f>A78</f>
        <v>2</v>
      </c>
      <c r="B84" s="4" t="s">
        <v>4</v>
      </c>
      <c r="C84" s="4">
        <f>C81+1</f>
        <v>13</v>
      </c>
      <c r="D84" s="1" t="s">
        <v>40</v>
      </c>
      <c r="H84" s="20"/>
    </row>
    <row r="85" spans="4:8" ht="14.25">
      <c r="D85" s="1" t="s">
        <v>5</v>
      </c>
      <c r="E85" s="34">
        <v>205</v>
      </c>
      <c r="G85" s="29">
        <f>E85*F85</f>
        <v>0</v>
      </c>
      <c r="H85" s="20"/>
    </row>
    <row r="86" spans="4:8" ht="14.25">
      <c r="D86" s="11"/>
      <c r="G86" s="35"/>
      <c r="H86" s="20"/>
    </row>
    <row r="87" spans="1:11" s="20" customFormat="1" ht="42.75">
      <c r="A87" s="3">
        <f>A84</f>
        <v>2</v>
      </c>
      <c r="B87" s="4" t="s">
        <v>4</v>
      </c>
      <c r="C87" s="4">
        <f>C84+1</f>
        <v>14</v>
      </c>
      <c r="D87" s="28" t="s">
        <v>34</v>
      </c>
      <c r="E87" s="34"/>
      <c r="F87" s="29"/>
      <c r="G87" s="29"/>
      <c r="I87" s="14"/>
      <c r="J87" s="14"/>
      <c r="K87" s="14"/>
    </row>
    <row r="88" spans="1:11" s="20" customFormat="1" ht="14.25">
      <c r="A88" s="3"/>
      <c r="B88" s="4"/>
      <c r="C88" s="4"/>
      <c r="D88" s="1" t="s">
        <v>2</v>
      </c>
      <c r="E88" s="34">
        <v>7</v>
      </c>
      <c r="F88" s="29"/>
      <c r="G88" s="29">
        <f>E88*F88</f>
        <v>0</v>
      </c>
      <c r="I88" s="14"/>
      <c r="J88" s="14"/>
      <c r="K88" s="14"/>
    </row>
    <row r="89" spans="1:11" s="20" customFormat="1" ht="14.25">
      <c r="A89" s="3"/>
      <c r="B89" s="4"/>
      <c r="C89" s="4"/>
      <c r="D89" s="1"/>
      <c r="E89" s="34"/>
      <c r="F89" s="29"/>
      <c r="G89" s="29"/>
      <c r="I89" s="14"/>
      <c r="J89" s="14"/>
      <c r="K89" s="14"/>
    </row>
    <row r="90" spans="1:8" ht="143.25" customHeight="1">
      <c r="A90" s="3">
        <f>A87</f>
        <v>2</v>
      </c>
      <c r="B90" s="4" t="s">
        <v>4</v>
      </c>
      <c r="C90" s="4">
        <f>C87+1</f>
        <v>15</v>
      </c>
      <c r="D90" s="1" t="s">
        <v>23</v>
      </c>
      <c r="H90" s="20"/>
    </row>
    <row r="91" spans="4:8" ht="14.25">
      <c r="D91" s="1" t="s">
        <v>2</v>
      </c>
      <c r="E91" s="34">
        <v>7</v>
      </c>
      <c r="G91" s="29">
        <f>E91*F91</f>
        <v>0</v>
      </c>
      <c r="H91" s="20"/>
    </row>
    <row r="92" ht="14.25">
      <c r="D92" s="11"/>
    </row>
    <row r="93" spans="1:4" ht="144" customHeight="1">
      <c r="A93" s="3">
        <f>A90</f>
        <v>2</v>
      </c>
      <c r="B93" s="4" t="s">
        <v>4</v>
      </c>
      <c r="C93" s="4">
        <f>C90+1</f>
        <v>16</v>
      </c>
      <c r="D93" s="1" t="s">
        <v>38</v>
      </c>
    </row>
    <row r="94" spans="4:8" ht="14.25">
      <c r="D94" s="1" t="s">
        <v>2</v>
      </c>
      <c r="E94" s="34">
        <v>2</v>
      </c>
      <c r="G94" s="29">
        <f>E94*F94</f>
        <v>0</v>
      </c>
      <c r="H94" s="20"/>
    </row>
    <row r="95" ht="14.25">
      <c r="D95" s="11"/>
    </row>
    <row r="96" spans="1:254" s="20" customFormat="1" ht="28.5">
      <c r="A96" s="3">
        <f>A93</f>
        <v>2</v>
      </c>
      <c r="B96" s="4" t="s">
        <v>4</v>
      </c>
      <c r="C96" s="4">
        <f>C93+1</f>
        <v>17</v>
      </c>
      <c r="D96" s="1" t="s">
        <v>17</v>
      </c>
      <c r="E96" s="34"/>
      <c r="F96" s="29"/>
      <c r="G96" s="29"/>
      <c r="I96" s="14"/>
      <c r="J96" s="14"/>
      <c r="K96" s="14"/>
      <c r="IT96" s="21">
        <f>SUM(A96:IS96)</f>
        <v>19</v>
      </c>
    </row>
    <row r="97" spans="1:254" s="20" customFormat="1" ht="14.25">
      <c r="A97" s="3"/>
      <c r="B97" s="4"/>
      <c r="C97" s="4"/>
      <c r="D97" s="11" t="s">
        <v>2</v>
      </c>
      <c r="E97" s="34">
        <v>10</v>
      </c>
      <c r="F97" s="29"/>
      <c r="G97" s="29">
        <f>E97*F97</f>
        <v>0</v>
      </c>
      <c r="H97" s="14"/>
      <c r="I97" s="14"/>
      <c r="J97" s="14"/>
      <c r="K97" s="14"/>
      <c r="IT97" s="21">
        <f>SUM(A97:IS97)</f>
        <v>10</v>
      </c>
    </row>
    <row r="98" spans="1:254" s="20" customFormat="1" ht="14.25">
      <c r="A98" s="3"/>
      <c r="B98" s="4"/>
      <c r="C98" s="4"/>
      <c r="D98" s="11"/>
      <c r="E98" s="34"/>
      <c r="F98" s="29"/>
      <c r="G98" s="29"/>
      <c r="H98" s="14"/>
      <c r="I98" s="14"/>
      <c r="J98" s="14"/>
      <c r="K98" s="14"/>
      <c r="IT98" s="21"/>
    </row>
    <row r="99" spans="1:254" s="20" customFormat="1" ht="28.5">
      <c r="A99" s="3">
        <f>A96</f>
        <v>2</v>
      </c>
      <c r="B99" s="4" t="s">
        <v>4</v>
      </c>
      <c r="C99" s="4">
        <f>C96+1</f>
        <v>18</v>
      </c>
      <c r="D99" s="1" t="s">
        <v>18</v>
      </c>
      <c r="E99" s="34"/>
      <c r="F99" s="29"/>
      <c r="G99" s="29"/>
      <c r="I99" s="14"/>
      <c r="J99" s="14"/>
      <c r="K99" s="14"/>
      <c r="IT99" s="21">
        <f>SUM(A99:IS99)</f>
        <v>20</v>
      </c>
    </row>
    <row r="100" spans="1:254" s="20" customFormat="1" ht="14.25">
      <c r="A100" s="3"/>
      <c r="B100" s="4"/>
      <c r="C100" s="4"/>
      <c r="D100" s="11" t="s">
        <v>2</v>
      </c>
      <c r="E100" s="34">
        <v>10</v>
      </c>
      <c r="F100" s="29"/>
      <c r="G100" s="29">
        <f>E100*F100</f>
        <v>0</v>
      </c>
      <c r="H100" s="14"/>
      <c r="I100" s="14"/>
      <c r="J100" s="14"/>
      <c r="K100" s="14"/>
      <c r="IT100" s="21">
        <f>SUM(A100:IS100)</f>
        <v>10</v>
      </c>
    </row>
    <row r="101" ht="14.25">
      <c r="D101" s="11"/>
    </row>
    <row r="102" spans="1:254" s="20" customFormat="1" ht="28.5">
      <c r="A102" s="3">
        <f>A99</f>
        <v>2</v>
      </c>
      <c r="B102" s="4" t="s">
        <v>4</v>
      </c>
      <c r="C102" s="4">
        <f>C99+1</f>
        <v>19</v>
      </c>
      <c r="D102" s="28" t="s">
        <v>22</v>
      </c>
      <c r="E102" s="34"/>
      <c r="F102" s="29"/>
      <c r="G102" s="29"/>
      <c r="I102" s="14"/>
      <c r="J102" s="14"/>
      <c r="K102" s="14"/>
      <c r="IT102" s="21">
        <f>SUM(A102:IS102)</f>
        <v>21</v>
      </c>
    </row>
    <row r="103" spans="1:254" s="20" customFormat="1" ht="14.25">
      <c r="A103" s="3"/>
      <c r="B103" s="4"/>
      <c r="C103" s="4"/>
      <c r="D103" s="11" t="s">
        <v>2</v>
      </c>
      <c r="E103" s="34">
        <v>9</v>
      </c>
      <c r="F103" s="29"/>
      <c r="G103" s="29">
        <f>E103*F103</f>
        <v>0</v>
      </c>
      <c r="H103" s="14"/>
      <c r="I103" s="14"/>
      <c r="J103" s="14"/>
      <c r="K103" s="14"/>
      <c r="IT103" s="21">
        <f>SUM(A103:IS103)</f>
        <v>9</v>
      </c>
    </row>
    <row r="104" spans="4:8" ht="15" thickBot="1">
      <c r="D104" s="12"/>
      <c r="E104" s="36"/>
      <c r="F104" s="37"/>
      <c r="G104" s="37"/>
      <c r="H104" s="20"/>
    </row>
    <row r="105" spans="1:8" ht="15.75" thickTop="1">
      <c r="A105" s="22"/>
      <c r="B105" s="22"/>
      <c r="C105" s="22"/>
      <c r="D105" s="10" t="s">
        <v>8</v>
      </c>
      <c r="E105" s="31"/>
      <c r="F105" s="32"/>
      <c r="G105" s="32">
        <f>SUM(G47:G104)</f>
        <v>0</v>
      </c>
      <c r="H105" s="20"/>
    </row>
    <row r="106" spans="1:254" s="14" customFormat="1" ht="14.25">
      <c r="A106" s="22"/>
      <c r="B106" s="22"/>
      <c r="C106" s="22"/>
      <c r="D106" s="15"/>
      <c r="E106" s="60"/>
      <c r="F106" s="58"/>
      <c r="G106" s="58"/>
      <c r="H106" s="20"/>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c r="CZ106" s="15"/>
      <c r="DA106" s="15"/>
      <c r="DB106" s="15"/>
      <c r="DC106" s="15"/>
      <c r="DD106" s="15"/>
      <c r="DE106" s="15"/>
      <c r="DF106" s="15"/>
      <c r="DG106" s="15"/>
      <c r="DH106" s="15"/>
      <c r="DI106" s="15"/>
      <c r="DJ106" s="15"/>
      <c r="DK106" s="15"/>
      <c r="DL106" s="15"/>
      <c r="DM106" s="15"/>
      <c r="DN106" s="15"/>
      <c r="DO106" s="15"/>
      <c r="DP106" s="15"/>
      <c r="DQ106" s="15"/>
      <c r="DR106" s="15"/>
      <c r="DS106" s="15"/>
      <c r="DT106" s="15"/>
      <c r="DU106" s="15"/>
      <c r="DV106" s="15"/>
      <c r="DW106" s="15"/>
      <c r="DX106" s="15"/>
      <c r="DY106" s="15"/>
      <c r="DZ106" s="15"/>
      <c r="EA106" s="15"/>
      <c r="EB106" s="15"/>
      <c r="EC106" s="15"/>
      <c r="ED106" s="15"/>
      <c r="EE106" s="15"/>
      <c r="EF106" s="15"/>
      <c r="EG106" s="15"/>
      <c r="EH106" s="15"/>
      <c r="EI106" s="15"/>
      <c r="EJ106" s="15"/>
      <c r="EK106" s="15"/>
      <c r="EL106" s="15"/>
      <c r="EM106" s="15"/>
      <c r="EN106" s="15"/>
      <c r="EO106" s="15"/>
      <c r="EP106" s="15"/>
      <c r="EQ106" s="15"/>
      <c r="ER106" s="15"/>
      <c r="ES106" s="15"/>
      <c r="ET106" s="15"/>
      <c r="EU106" s="15"/>
      <c r="EV106" s="15"/>
      <c r="EW106" s="15"/>
      <c r="EX106" s="15"/>
      <c r="EY106" s="15"/>
      <c r="EZ106" s="15"/>
      <c r="FA106" s="15"/>
      <c r="FB106" s="15"/>
      <c r="FC106" s="15"/>
      <c r="FD106" s="15"/>
      <c r="FE106" s="15"/>
      <c r="FF106" s="15"/>
      <c r="FG106" s="15"/>
      <c r="FH106" s="15"/>
      <c r="FI106" s="15"/>
      <c r="FJ106" s="15"/>
      <c r="FK106" s="15"/>
      <c r="FL106" s="15"/>
      <c r="FM106" s="15"/>
      <c r="FN106" s="15"/>
      <c r="FO106" s="15"/>
      <c r="FP106" s="15"/>
      <c r="FQ106" s="15"/>
      <c r="FR106" s="15"/>
      <c r="FS106" s="15"/>
      <c r="FT106" s="15"/>
      <c r="FU106" s="15"/>
      <c r="FV106" s="15"/>
      <c r="FW106" s="15"/>
      <c r="FX106" s="15"/>
      <c r="FY106" s="15"/>
      <c r="FZ106" s="15"/>
      <c r="GA106" s="15"/>
      <c r="GB106" s="15"/>
      <c r="GC106" s="15"/>
      <c r="GD106" s="15"/>
      <c r="GE106" s="15"/>
      <c r="GF106" s="15"/>
      <c r="GG106" s="15"/>
      <c r="GH106" s="15"/>
      <c r="GI106" s="15"/>
      <c r="GJ106" s="15"/>
      <c r="GK106" s="15"/>
      <c r="GL106" s="15"/>
      <c r="GM106" s="15"/>
      <c r="GN106" s="15"/>
      <c r="GO106" s="15"/>
      <c r="GP106" s="15"/>
      <c r="GQ106" s="15"/>
      <c r="GR106" s="15"/>
      <c r="GS106" s="15"/>
      <c r="GT106" s="15"/>
      <c r="GU106" s="15"/>
      <c r="GV106" s="15"/>
      <c r="GW106" s="15"/>
      <c r="GX106" s="15"/>
      <c r="GY106" s="15"/>
      <c r="GZ106" s="15"/>
      <c r="HA106" s="15"/>
      <c r="HB106" s="15"/>
      <c r="HC106" s="15"/>
      <c r="HD106" s="15"/>
      <c r="HE106" s="15"/>
      <c r="HF106" s="15"/>
      <c r="HG106" s="15"/>
      <c r="HH106" s="15"/>
      <c r="HI106" s="15"/>
      <c r="HJ106" s="15"/>
      <c r="HK106" s="15"/>
      <c r="HL106" s="15"/>
      <c r="HM106" s="15"/>
      <c r="HN106" s="15"/>
      <c r="HO106" s="15"/>
      <c r="HP106" s="15"/>
      <c r="HQ106" s="15"/>
      <c r="HR106" s="15"/>
      <c r="HS106" s="15"/>
      <c r="HT106" s="15"/>
      <c r="HU106" s="15"/>
      <c r="HV106" s="15"/>
      <c r="HW106" s="15"/>
      <c r="HX106" s="15"/>
      <c r="HY106" s="15"/>
      <c r="HZ106" s="15"/>
      <c r="IA106" s="15"/>
      <c r="IB106" s="15"/>
      <c r="IC106" s="15"/>
      <c r="ID106" s="15"/>
      <c r="IE106" s="15"/>
      <c r="IF106" s="15"/>
      <c r="IG106" s="15"/>
      <c r="IH106" s="15"/>
      <c r="II106" s="15"/>
      <c r="IJ106" s="15"/>
      <c r="IK106" s="15"/>
      <c r="IL106" s="15"/>
      <c r="IM106" s="15"/>
      <c r="IN106" s="15"/>
      <c r="IO106" s="15"/>
      <c r="IP106" s="15"/>
      <c r="IQ106" s="15"/>
      <c r="IR106" s="15"/>
      <c r="IS106" s="15"/>
      <c r="IT106" s="15"/>
    </row>
    <row r="107" spans="1:8" ht="15.75" customHeight="1">
      <c r="A107" s="8">
        <f>A44+1</f>
        <v>3</v>
      </c>
      <c r="B107" s="9" t="s">
        <v>4</v>
      </c>
      <c r="C107" s="9"/>
      <c r="D107" s="10" t="s">
        <v>7</v>
      </c>
      <c r="E107" s="31"/>
      <c r="F107" s="32"/>
      <c r="G107" s="32"/>
      <c r="H107" s="20"/>
    </row>
    <row r="108" spans="1:8" ht="15.75" customHeight="1">
      <c r="A108" s="8"/>
      <c r="B108" s="9"/>
      <c r="C108" s="9"/>
      <c r="D108" s="10"/>
      <c r="E108" s="31"/>
      <c r="F108" s="32"/>
      <c r="G108" s="32"/>
      <c r="H108" s="20"/>
    </row>
    <row r="109" spans="1:7" ht="28.5">
      <c r="A109" s="3">
        <f>A107</f>
        <v>3</v>
      </c>
      <c r="B109" s="4" t="s">
        <v>4</v>
      </c>
      <c r="C109" s="4">
        <f>1</f>
        <v>1</v>
      </c>
      <c r="D109" s="1" t="s">
        <v>20</v>
      </c>
      <c r="F109" s="35"/>
      <c r="G109" s="35"/>
    </row>
    <row r="110" spans="4:7" ht="14.25">
      <c r="D110" s="1" t="s">
        <v>2</v>
      </c>
      <c r="E110" s="63">
        <v>0.015</v>
      </c>
      <c r="F110" s="35">
        <f>SUM(G16:G17)</f>
        <v>0</v>
      </c>
      <c r="G110" s="35">
        <f>E110*F110</f>
        <v>0</v>
      </c>
    </row>
    <row r="111" spans="5:7" ht="14.25">
      <c r="E111" s="39"/>
      <c r="F111" s="35"/>
      <c r="G111" s="35"/>
    </row>
    <row r="112" spans="1:7" ht="42.75">
      <c r="A112" s="3">
        <f>A109</f>
        <v>3</v>
      </c>
      <c r="B112" s="4" t="s">
        <v>4</v>
      </c>
      <c r="C112" s="4">
        <f>C109+1</f>
        <v>2</v>
      </c>
      <c r="D112" s="1" t="s">
        <v>21</v>
      </c>
      <c r="E112" s="39"/>
      <c r="F112" s="35"/>
      <c r="G112" s="35"/>
    </row>
    <row r="113" spans="4:7" ht="14.25">
      <c r="D113" s="1" t="s">
        <v>2</v>
      </c>
      <c r="E113" s="63">
        <v>0.008</v>
      </c>
      <c r="F113" s="35">
        <f>F110</f>
        <v>0</v>
      </c>
      <c r="G113" s="35">
        <f>E113*F113</f>
        <v>0</v>
      </c>
    </row>
    <row r="114" spans="5:7" ht="14.25">
      <c r="E114" s="39"/>
      <c r="F114" s="35"/>
      <c r="G114" s="35"/>
    </row>
    <row r="115" spans="1:7" ht="42.75">
      <c r="A115" s="3">
        <f>A112</f>
        <v>3</v>
      </c>
      <c r="B115" s="4" t="s">
        <v>4</v>
      </c>
      <c r="C115" s="4">
        <f>C112+1</f>
        <v>3</v>
      </c>
      <c r="D115" s="71" t="s">
        <v>45</v>
      </c>
      <c r="E115" s="39"/>
      <c r="F115" s="35"/>
      <c r="G115" s="35"/>
    </row>
    <row r="116" spans="4:7" ht="14.25">
      <c r="D116" s="1" t="s">
        <v>44</v>
      </c>
      <c r="E116" s="63">
        <v>10</v>
      </c>
      <c r="F116" s="35">
        <v>50</v>
      </c>
      <c r="G116" s="35">
        <f>E116*F116</f>
        <v>500</v>
      </c>
    </row>
    <row r="117" spans="6:7" ht="14.25">
      <c r="F117" s="35"/>
      <c r="G117" s="35"/>
    </row>
    <row r="118" spans="1:7" ht="15" customHeight="1">
      <c r="A118" s="3">
        <f>A115</f>
        <v>3</v>
      </c>
      <c r="B118" s="4" t="s">
        <v>4</v>
      </c>
      <c r="C118" s="4">
        <f>C115+1</f>
        <v>4</v>
      </c>
      <c r="D118" s="1" t="s">
        <v>12</v>
      </c>
      <c r="F118" s="35"/>
      <c r="G118" s="35"/>
    </row>
    <row r="119" spans="4:7" ht="14.25">
      <c r="D119" s="1" t="s">
        <v>2</v>
      </c>
      <c r="E119" s="34">
        <v>1</v>
      </c>
      <c r="F119" s="35"/>
      <c r="G119" s="35">
        <f>E119*F119</f>
        <v>0</v>
      </c>
    </row>
    <row r="120" spans="2:8" ht="15" thickBot="1">
      <c r="B120" s="25"/>
      <c r="D120" s="12"/>
      <c r="E120" s="36"/>
      <c r="F120" s="38"/>
      <c r="G120" s="38"/>
      <c r="H120" s="20"/>
    </row>
    <row r="121" spans="1:8" ht="15.75" thickTop="1">
      <c r="A121" s="22"/>
      <c r="C121" s="22"/>
      <c r="D121" s="10" t="s">
        <v>8</v>
      </c>
      <c r="E121" s="31"/>
      <c r="F121" s="32"/>
      <c r="G121" s="32">
        <f>SUM(G109:G120)</f>
        <v>500</v>
      </c>
      <c r="H121" s="20"/>
    </row>
    <row r="122" spans="1:8" ht="15">
      <c r="A122" s="22"/>
      <c r="B122" s="22"/>
      <c r="C122" s="22"/>
      <c r="D122" s="10"/>
      <c r="E122" s="31"/>
      <c r="F122" s="32"/>
      <c r="G122" s="32"/>
      <c r="H122" s="20"/>
    </row>
    <row r="123" spans="1:254" s="14" customFormat="1" ht="14.25">
      <c r="A123" s="3"/>
      <c r="B123" s="4"/>
      <c r="C123" s="4"/>
      <c r="D123" s="1"/>
      <c r="E123" s="34"/>
      <c r="F123" s="29"/>
      <c r="G123" s="29"/>
      <c r="H123" s="24"/>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c r="BI123" s="23"/>
      <c r="BJ123" s="23"/>
      <c r="BK123" s="23"/>
      <c r="BL123" s="23"/>
      <c r="BM123" s="23"/>
      <c r="BN123" s="23"/>
      <c r="BO123" s="23"/>
      <c r="BP123" s="23"/>
      <c r="BQ123" s="23"/>
      <c r="BR123" s="23"/>
      <c r="BS123" s="23"/>
      <c r="BT123" s="23"/>
      <c r="BU123" s="23"/>
      <c r="BV123" s="23"/>
      <c r="BW123" s="23"/>
      <c r="BX123" s="23"/>
      <c r="BY123" s="23"/>
      <c r="BZ123" s="23"/>
      <c r="CA123" s="23"/>
      <c r="CB123" s="23"/>
      <c r="CC123" s="23"/>
      <c r="CD123" s="23"/>
      <c r="CE123" s="23"/>
      <c r="CF123" s="23"/>
      <c r="CG123" s="23"/>
      <c r="CH123" s="23"/>
      <c r="CI123" s="23"/>
      <c r="CJ123" s="23"/>
      <c r="CK123" s="23"/>
      <c r="CL123" s="23"/>
      <c r="CM123" s="23"/>
      <c r="CN123" s="23"/>
      <c r="CO123" s="23"/>
      <c r="CP123" s="23"/>
      <c r="CQ123" s="23"/>
      <c r="CR123" s="23"/>
      <c r="CS123" s="23"/>
      <c r="CT123" s="23"/>
      <c r="CU123" s="23"/>
      <c r="CV123" s="23"/>
      <c r="CW123" s="23"/>
      <c r="CX123" s="23"/>
      <c r="CY123" s="23"/>
      <c r="CZ123" s="23"/>
      <c r="DA123" s="23"/>
      <c r="DB123" s="23"/>
      <c r="DC123" s="23"/>
      <c r="DD123" s="23"/>
      <c r="DE123" s="23"/>
      <c r="DF123" s="23"/>
      <c r="DG123" s="23"/>
      <c r="DH123" s="23"/>
      <c r="DI123" s="23"/>
      <c r="DJ123" s="23"/>
      <c r="DK123" s="23"/>
      <c r="DL123" s="23"/>
      <c r="DM123" s="23"/>
      <c r="DN123" s="23"/>
      <c r="DO123" s="23"/>
      <c r="DP123" s="23"/>
      <c r="DQ123" s="23"/>
      <c r="DR123" s="23"/>
      <c r="DS123" s="23"/>
      <c r="DT123" s="23"/>
      <c r="DU123" s="23"/>
      <c r="DV123" s="23"/>
      <c r="DW123" s="23"/>
      <c r="DX123" s="23"/>
      <c r="DY123" s="23"/>
      <c r="DZ123" s="23"/>
      <c r="EA123" s="23"/>
      <c r="EB123" s="23"/>
      <c r="EC123" s="23"/>
      <c r="ED123" s="23"/>
      <c r="EE123" s="23"/>
      <c r="EF123" s="23"/>
      <c r="EG123" s="23"/>
      <c r="EH123" s="23"/>
      <c r="EI123" s="23"/>
      <c r="EJ123" s="23"/>
      <c r="EK123" s="23"/>
      <c r="EL123" s="23"/>
      <c r="EM123" s="23"/>
      <c r="EN123" s="23"/>
      <c r="EO123" s="23"/>
      <c r="EP123" s="23"/>
      <c r="EQ123" s="23"/>
      <c r="ER123" s="23"/>
      <c r="ES123" s="23"/>
      <c r="ET123" s="23"/>
      <c r="EU123" s="23"/>
      <c r="EV123" s="23"/>
      <c r="EW123" s="23"/>
      <c r="EX123" s="23"/>
      <c r="EY123" s="23"/>
      <c r="EZ123" s="23"/>
      <c r="FA123" s="23"/>
      <c r="FB123" s="23"/>
      <c r="FC123" s="23"/>
      <c r="FD123" s="23"/>
      <c r="FE123" s="23"/>
      <c r="FF123" s="23"/>
      <c r="FG123" s="23"/>
      <c r="FH123" s="23"/>
      <c r="FI123" s="23"/>
      <c r="FJ123" s="23"/>
      <c r="FK123" s="23"/>
      <c r="FL123" s="23"/>
      <c r="FM123" s="23"/>
      <c r="FN123" s="23"/>
      <c r="FO123" s="23"/>
      <c r="FP123" s="23"/>
      <c r="FQ123" s="23"/>
      <c r="FR123" s="23"/>
      <c r="FS123" s="23"/>
      <c r="FT123" s="23"/>
      <c r="FU123" s="23"/>
      <c r="FV123" s="23"/>
      <c r="FW123" s="23"/>
      <c r="FX123" s="23"/>
      <c r="FY123" s="23"/>
      <c r="FZ123" s="23"/>
      <c r="GA123" s="23"/>
      <c r="GB123" s="23"/>
      <c r="GC123" s="23"/>
      <c r="GD123" s="23"/>
      <c r="GE123" s="23"/>
      <c r="GF123" s="23"/>
      <c r="GG123" s="23"/>
      <c r="GH123" s="23"/>
      <c r="GI123" s="23"/>
      <c r="GJ123" s="23"/>
      <c r="GK123" s="23"/>
      <c r="GL123" s="23"/>
      <c r="GM123" s="23"/>
      <c r="GN123" s="23"/>
      <c r="GO123" s="23"/>
      <c r="GP123" s="23"/>
      <c r="GQ123" s="23"/>
      <c r="GR123" s="23"/>
      <c r="GS123" s="23"/>
      <c r="GT123" s="23"/>
      <c r="GU123" s="23"/>
      <c r="GV123" s="23"/>
      <c r="GW123" s="23"/>
      <c r="GX123" s="23"/>
      <c r="GY123" s="23"/>
      <c r="GZ123" s="23"/>
      <c r="HA123" s="23"/>
      <c r="HB123" s="23"/>
      <c r="HC123" s="23"/>
      <c r="HD123" s="23"/>
      <c r="HE123" s="23"/>
      <c r="HF123" s="23"/>
      <c r="HG123" s="23"/>
      <c r="HH123" s="23"/>
      <c r="HI123" s="23"/>
      <c r="HJ123" s="23"/>
      <c r="HK123" s="23"/>
      <c r="HL123" s="23"/>
      <c r="HM123" s="23"/>
      <c r="HN123" s="23"/>
      <c r="HO123" s="23"/>
      <c r="HP123" s="23"/>
      <c r="HQ123" s="23"/>
      <c r="HR123" s="23"/>
      <c r="HS123" s="23"/>
      <c r="HT123" s="23"/>
      <c r="HU123" s="23"/>
      <c r="HV123" s="23"/>
      <c r="HW123" s="23"/>
      <c r="HX123" s="23"/>
      <c r="HY123" s="23"/>
      <c r="HZ123" s="23"/>
      <c r="IA123" s="23"/>
      <c r="IB123" s="23"/>
      <c r="IC123" s="23"/>
      <c r="ID123" s="23"/>
      <c r="IE123" s="23"/>
      <c r="IF123" s="23"/>
      <c r="IG123" s="23"/>
      <c r="IH123" s="23"/>
      <c r="II123" s="23"/>
      <c r="IJ123" s="23"/>
      <c r="IK123" s="23"/>
      <c r="IL123" s="23"/>
      <c r="IM123" s="23"/>
      <c r="IN123" s="23"/>
      <c r="IO123" s="23"/>
      <c r="IP123" s="23"/>
      <c r="IQ123" s="23"/>
      <c r="IR123" s="23"/>
      <c r="IS123" s="23"/>
      <c r="IT123" s="23"/>
    </row>
    <row r="124" spans="1:254" s="14" customFormat="1" ht="14.25">
      <c r="A124" s="3"/>
      <c r="B124" s="4"/>
      <c r="C124" s="4"/>
      <c r="D124" s="1"/>
      <c r="E124" s="34"/>
      <c r="F124" s="29"/>
      <c r="G124" s="29"/>
      <c r="H124" s="24"/>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c r="BN124" s="23"/>
      <c r="BO124" s="23"/>
      <c r="BP124" s="23"/>
      <c r="BQ124" s="23"/>
      <c r="BR124" s="23"/>
      <c r="BS124" s="23"/>
      <c r="BT124" s="23"/>
      <c r="BU124" s="23"/>
      <c r="BV124" s="23"/>
      <c r="BW124" s="23"/>
      <c r="BX124" s="23"/>
      <c r="BY124" s="23"/>
      <c r="BZ124" s="23"/>
      <c r="CA124" s="23"/>
      <c r="CB124" s="23"/>
      <c r="CC124" s="23"/>
      <c r="CD124" s="23"/>
      <c r="CE124" s="23"/>
      <c r="CF124" s="23"/>
      <c r="CG124" s="23"/>
      <c r="CH124" s="23"/>
      <c r="CI124" s="23"/>
      <c r="CJ124" s="23"/>
      <c r="CK124" s="23"/>
      <c r="CL124" s="23"/>
      <c r="CM124" s="23"/>
      <c r="CN124" s="23"/>
      <c r="CO124" s="23"/>
      <c r="CP124" s="23"/>
      <c r="CQ124" s="23"/>
      <c r="CR124" s="23"/>
      <c r="CS124" s="23"/>
      <c r="CT124" s="23"/>
      <c r="CU124" s="23"/>
      <c r="CV124" s="23"/>
      <c r="CW124" s="23"/>
      <c r="CX124" s="23"/>
      <c r="CY124" s="23"/>
      <c r="CZ124" s="23"/>
      <c r="DA124" s="23"/>
      <c r="DB124" s="23"/>
      <c r="DC124" s="23"/>
      <c r="DD124" s="23"/>
      <c r="DE124" s="23"/>
      <c r="DF124" s="23"/>
      <c r="DG124" s="23"/>
      <c r="DH124" s="23"/>
      <c r="DI124" s="23"/>
      <c r="DJ124" s="23"/>
      <c r="DK124" s="23"/>
      <c r="DL124" s="23"/>
      <c r="DM124" s="23"/>
      <c r="DN124" s="23"/>
      <c r="DO124" s="23"/>
      <c r="DP124" s="23"/>
      <c r="DQ124" s="23"/>
      <c r="DR124" s="23"/>
      <c r="DS124" s="23"/>
      <c r="DT124" s="23"/>
      <c r="DU124" s="23"/>
      <c r="DV124" s="23"/>
      <c r="DW124" s="23"/>
      <c r="DX124" s="23"/>
      <c r="DY124" s="23"/>
      <c r="DZ124" s="23"/>
      <c r="EA124" s="23"/>
      <c r="EB124" s="23"/>
      <c r="EC124" s="23"/>
      <c r="ED124" s="23"/>
      <c r="EE124" s="23"/>
      <c r="EF124" s="23"/>
      <c r="EG124" s="23"/>
      <c r="EH124" s="23"/>
      <c r="EI124" s="23"/>
      <c r="EJ124" s="23"/>
      <c r="EK124" s="23"/>
      <c r="EL124" s="23"/>
      <c r="EM124" s="23"/>
      <c r="EN124" s="23"/>
      <c r="EO124" s="23"/>
      <c r="EP124" s="23"/>
      <c r="EQ124" s="23"/>
      <c r="ER124" s="23"/>
      <c r="ES124" s="23"/>
      <c r="ET124" s="23"/>
      <c r="EU124" s="23"/>
      <c r="EV124" s="23"/>
      <c r="EW124" s="23"/>
      <c r="EX124" s="23"/>
      <c r="EY124" s="23"/>
      <c r="EZ124" s="23"/>
      <c r="FA124" s="23"/>
      <c r="FB124" s="23"/>
      <c r="FC124" s="23"/>
      <c r="FD124" s="23"/>
      <c r="FE124" s="23"/>
      <c r="FF124" s="23"/>
      <c r="FG124" s="23"/>
      <c r="FH124" s="23"/>
      <c r="FI124" s="23"/>
      <c r="FJ124" s="23"/>
      <c r="FK124" s="23"/>
      <c r="FL124" s="23"/>
      <c r="FM124" s="23"/>
      <c r="FN124" s="23"/>
      <c r="FO124" s="23"/>
      <c r="FP124" s="23"/>
      <c r="FQ124" s="23"/>
      <c r="FR124" s="23"/>
      <c r="FS124" s="23"/>
      <c r="FT124" s="23"/>
      <c r="FU124" s="23"/>
      <c r="FV124" s="23"/>
      <c r="FW124" s="23"/>
      <c r="FX124" s="23"/>
      <c r="FY124" s="23"/>
      <c r="FZ124" s="23"/>
      <c r="GA124" s="23"/>
      <c r="GB124" s="23"/>
      <c r="GC124" s="23"/>
      <c r="GD124" s="23"/>
      <c r="GE124" s="23"/>
      <c r="GF124" s="23"/>
      <c r="GG124" s="23"/>
      <c r="GH124" s="23"/>
      <c r="GI124" s="23"/>
      <c r="GJ124" s="23"/>
      <c r="GK124" s="23"/>
      <c r="GL124" s="23"/>
      <c r="GM124" s="23"/>
      <c r="GN124" s="23"/>
      <c r="GO124" s="23"/>
      <c r="GP124" s="23"/>
      <c r="GQ124" s="23"/>
      <c r="GR124" s="23"/>
      <c r="GS124" s="23"/>
      <c r="GT124" s="23"/>
      <c r="GU124" s="23"/>
      <c r="GV124" s="23"/>
      <c r="GW124" s="23"/>
      <c r="GX124" s="23"/>
      <c r="GY124" s="23"/>
      <c r="GZ124" s="23"/>
      <c r="HA124" s="23"/>
      <c r="HB124" s="23"/>
      <c r="HC124" s="23"/>
      <c r="HD124" s="23"/>
      <c r="HE124" s="23"/>
      <c r="HF124" s="23"/>
      <c r="HG124" s="23"/>
      <c r="HH124" s="23"/>
      <c r="HI124" s="23"/>
      <c r="HJ124" s="23"/>
      <c r="HK124" s="23"/>
      <c r="HL124" s="23"/>
      <c r="HM124" s="23"/>
      <c r="HN124" s="23"/>
      <c r="HO124" s="23"/>
      <c r="HP124" s="23"/>
      <c r="HQ124" s="23"/>
      <c r="HR124" s="23"/>
      <c r="HS124" s="23"/>
      <c r="HT124" s="23"/>
      <c r="HU124" s="23"/>
      <c r="HV124" s="23"/>
      <c r="HW124" s="23"/>
      <c r="HX124" s="23"/>
      <c r="HY124" s="23"/>
      <c r="HZ124" s="23"/>
      <c r="IA124" s="23"/>
      <c r="IB124" s="23"/>
      <c r="IC124" s="23"/>
      <c r="ID124" s="23"/>
      <c r="IE124" s="23"/>
      <c r="IF124" s="23"/>
      <c r="IG124" s="23"/>
      <c r="IH124" s="23"/>
      <c r="II124" s="23"/>
      <c r="IJ124" s="23"/>
      <c r="IK124" s="23"/>
      <c r="IL124" s="23"/>
      <c r="IM124" s="23"/>
      <c r="IN124" s="23"/>
      <c r="IO124" s="23"/>
      <c r="IP124" s="23"/>
      <c r="IQ124" s="23"/>
      <c r="IR124" s="23"/>
      <c r="IS124" s="23"/>
      <c r="IT124" s="23"/>
    </row>
    <row r="125" spans="1:254" s="14" customFormat="1" ht="14.25">
      <c r="A125" s="3"/>
      <c r="B125" s="4"/>
      <c r="C125" s="4"/>
      <c r="D125" s="1"/>
      <c r="E125" s="34"/>
      <c r="F125" s="29"/>
      <c r="G125" s="29"/>
      <c r="H125" s="24"/>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c r="BJ125" s="23"/>
      <c r="BK125" s="23"/>
      <c r="BL125" s="23"/>
      <c r="BM125" s="23"/>
      <c r="BN125" s="23"/>
      <c r="BO125" s="23"/>
      <c r="BP125" s="23"/>
      <c r="BQ125" s="23"/>
      <c r="BR125" s="23"/>
      <c r="BS125" s="23"/>
      <c r="BT125" s="23"/>
      <c r="BU125" s="23"/>
      <c r="BV125" s="23"/>
      <c r="BW125" s="23"/>
      <c r="BX125" s="23"/>
      <c r="BY125" s="23"/>
      <c r="BZ125" s="23"/>
      <c r="CA125" s="23"/>
      <c r="CB125" s="23"/>
      <c r="CC125" s="23"/>
      <c r="CD125" s="23"/>
      <c r="CE125" s="23"/>
      <c r="CF125" s="23"/>
      <c r="CG125" s="23"/>
      <c r="CH125" s="23"/>
      <c r="CI125" s="23"/>
      <c r="CJ125" s="23"/>
      <c r="CK125" s="23"/>
      <c r="CL125" s="23"/>
      <c r="CM125" s="23"/>
      <c r="CN125" s="23"/>
      <c r="CO125" s="23"/>
      <c r="CP125" s="23"/>
      <c r="CQ125" s="23"/>
      <c r="CR125" s="23"/>
      <c r="CS125" s="23"/>
      <c r="CT125" s="23"/>
      <c r="CU125" s="23"/>
      <c r="CV125" s="23"/>
      <c r="CW125" s="23"/>
      <c r="CX125" s="23"/>
      <c r="CY125" s="23"/>
      <c r="CZ125" s="23"/>
      <c r="DA125" s="23"/>
      <c r="DB125" s="23"/>
      <c r="DC125" s="23"/>
      <c r="DD125" s="23"/>
      <c r="DE125" s="23"/>
      <c r="DF125" s="23"/>
      <c r="DG125" s="23"/>
      <c r="DH125" s="23"/>
      <c r="DI125" s="23"/>
      <c r="DJ125" s="23"/>
      <c r="DK125" s="23"/>
      <c r="DL125" s="23"/>
      <c r="DM125" s="23"/>
      <c r="DN125" s="23"/>
      <c r="DO125" s="23"/>
      <c r="DP125" s="23"/>
      <c r="DQ125" s="23"/>
      <c r="DR125" s="23"/>
      <c r="DS125" s="23"/>
      <c r="DT125" s="23"/>
      <c r="DU125" s="23"/>
      <c r="DV125" s="23"/>
      <c r="DW125" s="23"/>
      <c r="DX125" s="23"/>
      <c r="DY125" s="23"/>
      <c r="DZ125" s="23"/>
      <c r="EA125" s="23"/>
      <c r="EB125" s="23"/>
      <c r="EC125" s="23"/>
      <c r="ED125" s="23"/>
      <c r="EE125" s="23"/>
      <c r="EF125" s="23"/>
      <c r="EG125" s="23"/>
      <c r="EH125" s="23"/>
      <c r="EI125" s="23"/>
      <c r="EJ125" s="23"/>
      <c r="EK125" s="23"/>
      <c r="EL125" s="23"/>
      <c r="EM125" s="23"/>
      <c r="EN125" s="23"/>
      <c r="EO125" s="23"/>
      <c r="EP125" s="23"/>
      <c r="EQ125" s="23"/>
      <c r="ER125" s="23"/>
      <c r="ES125" s="23"/>
      <c r="ET125" s="23"/>
      <c r="EU125" s="23"/>
      <c r="EV125" s="23"/>
      <c r="EW125" s="23"/>
      <c r="EX125" s="23"/>
      <c r="EY125" s="23"/>
      <c r="EZ125" s="23"/>
      <c r="FA125" s="23"/>
      <c r="FB125" s="23"/>
      <c r="FC125" s="23"/>
      <c r="FD125" s="23"/>
      <c r="FE125" s="23"/>
      <c r="FF125" s="23"/>
      <c r="FG125" s="23"/>
      <c r="FH125" s="23"/>
      <c r="FI125" s="23"/>
      <c r="FJ125" s="23"/>
      <c r="FK125" s="23"/>
      <c r="FL125" s="23"/>
      <c r="FM125" s="23"/>
      <c r="FN125" s="23"/>
      <c r="FO125" s="23"/>
      <c r="FP125" s="23"/>
      <c r="FQ125" s="23"/>
      <c r="FR125" s="23"/>
      <c r="FS125" s="23"/>
      <c r="FT125" s="23"/>
      <c r="FU125" s="23"/>
      <c r="FV125" s="23"/>
      <c r="FW125" s="23"/>
      <c r="FX125" s="23"/>
      <c r="FY125" s="23"/>
      <c r="FZ125" s="23"/>
      <c r="GA125" s="23"/>
      <c r="GB125" s="23"/>
      <c r="GC125" s="23"/>
      <c r="GD125" s="23"/>
      <c r="GE125" s="23"/>
      <c r="GF125" s="23"/>
      <c r="GG125" s="23"/>
      <c r="GH125" s="23"/>
      <c r="GI125" s="23"/>
      <c r="GJ125" s="23"/>
      <c r="GK125" s="23"/>
      <c r="GL125" s="23"/>
      <c r="GM125" s="23"/>
      <c r="GN125" s="23"/>
      <c r="GO125" s="23"/>
      <c r="GP125" s="23"/>
      <c r="GQ125" s="23"/>
      <c r="GR125" s="23"/>
      <c r="GS125" s="23"/>
      <c r="GT125" s="23"/>
      <c r="GU125" s="23"/>
      <c r="GV125" s="23"/>
      <c r="GW125" s="23"/>
      <c r="GX125" s="23"/>
      <c r="GY125" s="23"/>
      <c r="GZ125" s="23"/>
      <c r="HA125" s="23"/>
      <c r="HB125" s="23"/>
      <c r="HC125" s="23"/>
      <c r="HD125" s="23"/>
      <c r="HE125" s="23"/>
      <c r="HF125" s="23"/>
      <c r="HG125" s="23"/>
      <c r="HH125" s="23"/>
      <c r="HI125" s="23"/>
      <c r="HJ125" s="23"/>
      <c r="HK125" s="23"/>
      <c r="HL125" s="23"/>
      <c r="HM125" s="23"/>
      <c r="HN125" s="23"/>
      <c r="HO125" s="23"/>
      <c r="HP125" s="23"/>
      <c r="HQ125" s="23"/>
      <c r="HR125" s="23"/>
      <c r="HS125" s="23"/>
      <c r="HT125" s="23"/>
      <c r="HU125" s="23"/>
      <c r="HV125" s="23"/>
      <c r="HW125" s="23"/>
      <c r="HX125" s="23"/>
      <c r="HY125" s="23"/>
      <c r="HZ125" s="23"/>
      <c r="IA125" s="23"/>
      <c r="IB125" s="23"/>
      <c r="IC125" s="23"/>
      <c r="ID125" s="23"/>
      <c r="IE125" s="23"/>
      <c r="IF125" s="23"/>
      <c r="IG125" s="23"/>
      <c r="IH125" s="23"/>
      <c r="II125" s="23"/>
      <c r="IJ125" s="23"/>
      <c r="IK125" s="23"/>
      <c r="IL125" s="23"/>
      <c r="IM125" s="23"/>
      <c r="IN125" s="23"/>
      <c r="IO125" s="23"/>
      <c r="IP125" s="23"/>
      <c r="IQ125" s="23"/>
      <c r="IR125" s="23"/>
      <c r="IS125" s="23"/>
      <c r="IT125" s="23"/>
    </row>
    <row r="126" spans="1:254" s="14" customFormat="1" ht="14.25">
      <c r="A126" s="3"/>
      <c r="B126" s="4"/>
      <c r="C126" s="4"/>
      <c r="D126" s="1"/>
      <c r="E126" s="34"/>
      <c r="F126" s="29"/>
      <c r="G126" s="29"/>
      <c r="H126" s="24"/>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c r="BI126" s="23"/>
      <c r="BJ126" s="23"/>
      <c r="BK126" s="23"/>
      <c r="BL126" s="23"/>
      <c r="BM126" s="23"/>
      <c r="BN126" s="23"/>
      <c r="BO126" s="23"/>
      <c r="BP126" s="23"/>
      <c r="BQ126" s="23"/>
      <c r="BR126" s="23"/>
      <c r="BS126" s="23"/>
      <c r="BT126" s="23"/>
      <c r="BU126" s="23"/>
      <c r="BV126" s="23"/>
      <c r="BW126" s="23"/>
      <c r="BX126" s="23"/>
      <c r="BY126" s="23"/>
      <c r="BZ126" s="23"/>
      <c r="CA126" s="23"/>
      <c r="CB126" s="23"/>
      <c r="CC126" s="23"/>
      <c r="CD126" s="23"/>
      <c r="CE126" s="23"/>
      <c r="CF126" s="23"/>
      <c r="CG126" s="23"/>
      <c r="CH126" s="23"/>
      <c r="CI126" s="23"/>
      <c r="CJ126" s="23"/>
      <c r="CK126" s="23"/>
      <c r="CL126" s="23"/>
      <c r="CM126" s="23"/>
      <c r="CN126" s="23"/>
      <c r="CO126" s="23"/>
      <c r="CP126" s="23"/>
      <c r="CQ126" s="23"/>
      <c r="CR126" s="23"/>
      <c r="CS126" s="23"/>
      <c r="CT126" s="23"/>
      <c r="CU126" s="23"/>
      <c r="CV126" s="23"/>
      <c r="CW126" s="23"/>
      <c r="CX126" s="23"/>
      <c r="CY126" s="23"/>
      <c r="CZ126" s="23"/>
      <c r="DA126" s="23"/>
      <c r="DB126" s="23"/>
      <c r="DC126" s="23"/>
      <c r="DD126" s="23"/>
      <c r="DE126" s="23"/>
      <c r="DF126" s="23"/>
      <c r="DG126" s="23"/>
      <c r="DH126" s="23"/>
      <c r="DI126" s="23"/>
      <c r="DJ126" s="23"/>
      <c r="DK126" s="23"/>
      <c r="DL126" s="23"/>
      <c r="DM126" s="23"/>
      <c r="DN126" s="23"/>
      <c r="DO126" s="23"/>
      <c r="DP126" s="23"/>
      <c r="DQ126" s="23"/>
      <c r="DR126" s="23"/>
      <c r="DS126" s="23"/>
      <c r="DT126" s="23"/>
      <c r="DU126" s="23"/>
      <c r="DV126" s="23"/>
      <c r="DW126" s="23"/>
      <c r="DX126" s="23"/>
      <c r="DY126" s="23"/>
      <c r="DZ126" s="23"/>
      <c r="EA126" s="23"/>
      <c r="EB126" s="23"/>
      <c r="EC126" s="23"/>
      <c r="ED126" s="23"/>
      <c r="EE126" s="23"/>
      <c r="EF126" s="23"/>
      <c r="EG126" s="23"/>
      <c r="EH126" s="23"/>
      <c r="EI126" s="23"/>
      <c r="EJ126" s="23"/>
      <c r="EK126" s="23"/>
      <c r="EL126" s="23"/>
      <c r="EM126" s="23"/>
      <c r="EN126" s="23"/>
      <c r="EO126" s="23"/>
      <c r="EP126" s="23"/>
      <c r="EQ126" s="23"/>
      <c r="ER126" s="23"/>
      <c r="ES126" s="23"/>
      <c r="ET126" s="23"/>
      <c r="EU126" s="23"/>
      <c r="EV126" s="23"/>
      <c r="EW126" s="23"/>
      <c r="EX126" s="23"/>
      <c r="EY126" s="23"/>
      <c r="EZ126" s="23"/>
      <c r="FA126" s="23"/>
      <c r="FB126" s="23"/>
      <c r="FC126" s="23"/>
      <c r="FD126" s="23"/>
      <c r="FE126" s="23"/>
      <c r="FF126" s="23"/>
      <c r="FG126" s="23"/>
      <c r="FH126" s="23"/>
      <c r="FI126" s="23"/>
      <c r="FJ126" s="23"/>
      <c r="FK126" s="23"/>
      <c r="FL126" s="23"/>
      <c r="FM126" s="23"/>
      <c r="FN126" s="23"/>
      <c r="FO126" s="23"/>
      <c r="FP126" s="23"/>
      <c r="FQ126" s="23"/>
      <c r="FR126" s="23"/>
      <c r="FS126" s="23"/>
      <c r="FT126" s="23"/>
      <c r="FU126" s="23"/>
      <c r="FV126" s="23"/>
      <c r="FW126" s="23"/>
      <c r="FX126" s="23"/>
      <c r="FY126" s="23"/>
      <c r="FZ126" s="23"/>
      <c r="GA126" s="23"/>
      <c r="GB126" s="23"/>
      <c r="GC126" s="23"/>
      <c r="GD126" s="23"/>
      <c r="GE126" s="23"/>
      <c r="GF126" s="23"/>
      <c r="GG126" s="23"/>
      <c r="GH126" s="23"/>
      <c r="GI126" s="23"/>
      <c r="GJ126" s="23"/>
      <c r="GK126" s="23"/>
      <c r="GL126" s="23"/>
      <c r="GM126" s="23"/>
      <c r="GN126" s="23"/>
      <c r="GO126" s="23"/>
      <c r="GP126" s="23"/>
      <c r="GQ126" s="23"/>
      <c r="GR126" s="23"/>
      <c r="GS126" s="23"/>
      <c r="GT126" s="23"/>
      <c r="GU126" s="23"/>
      <c r="GV126" s="23"/>
      <c r="GW126" s="23"/>
      <c r="GX126" s="23"/>
      <c r="GY126" s="23"/>
      <c r="GZ126" s="23"/>
      <c r="HA126" s="23"/>
      <c r="HB126" s="23"/>
      <c r="HC126" s="23"/>
      <c r="HD126" s="23"/>
      <c r="HE126" s="23"/>
      <c r="HF126" s="23"/>
      <c r="HG126" s="23"/>
      <c r="HH126" s="23"/>
      <c r="HI126" s="23"/>
      <c r="HJ126" s="23"/>
      <c r="HK126" s="23"/>
      <c r="HL126" s="23"/>
      <c r="HM126" s="23"/>
      <c r="HN126" s="23"/>
      <c r="HO126" s="23"/>
      <c r="HP126" s="23"/>
      <c r="HQ126" s="23"/>
      <c r="HR126" s="23"/>
      <c r="HS126" s="23"/>
      <c r="HT126" s="23"/>
      <c r="HU126" s="23"/>
      <c r="HV126" s="23"/>
      <c r="HW126" s="23"/>
      <c r="HX126" s="23"/>
      <c r="HY126" s="23"/>
      <c r="HZ126" s="23"/>
      <c r="IA126" s="23"/>
      <c r="IB126" s="23"/>
      <c r="IC126" s="23"/>
      <c r="ID126" s="23"/>
      <c r="IE126" s="23"/>
      <c r="IF126" s="23"/>
      <c r="IG126" s="23"/>
      <c r="IH126" s="23"/>
      <c r="II126" s="23"/>
      <c r="IJ126" s="23"/>
      <c r="IK126" s="23"/>
      <c r="IL126" s="23"/>
      <c r="IM126" s="23"/>
      <c r="IN126" s="23"/>
      <c r="IO126" s="23"/>
      <c r="IP126" s="23"/>
      <c r="IQ126" s="23"/>
      <c r="IR126" s="23"/>
      <c r="IS126" s="23"/>
      <c r="IT126" s="23"/>
    </row>
    <row r="127" spans="1:254" s="14" customFormat="1" ht="14.25">
      <c r="A127" s="3"/>
      <c r="B127" s="4"/>
      <c r="C127" s="4"/>
      <c r="D127" s="1"/>
      <c r="E127" s="34"/>
      <c r="F127" s="29"/>
      <c r="G127" s="29"/>
      <c r="H127" s="24"/>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c r="BN127" s="23"/>
      <c r="BO127" s="23"/>
      <c r="BP127" s="23"/>
      <c r="BQ127" s="23"/>
      <c r="BR127" s="23"/>
      <c r="BS127" s="23"/>
      <c r="BT127" s="23"/>
      <c r="BU127" s="23"/>
      <c r="BV127" s="23"/>
      <c r="BW127" s="23"/>
      <c r="BX127" s="23"/>
      <c r="BY127" s="23"/>
      <c r="BZ127" s="23"/>
      <c r="CA127" s="23"/>
      <c r="CB127" s="23"/>
      <c r="CC127" s="23"/>
      <c r="CD127" s="23"/>
      <c r="CE127" s="23"/>
      <c r="CF127" s="23"/>
      <c r="CG127" s="23"/>
      <c r="CH127" s="23"/>
      <c r="CI127" s="23"/>
      <c r="CJ127" s="23"/>
      <c r="CK127" s="23"/>
      <c r="CL127" s="23"/>
      <c r="CM127" s="23"/>
      <c r="CN127" s="23"/>
      <c r="CO127" s="23"/>
      <c r="CP127" s="23"/>
      <c r="CQ127" s="23"/>
      <c r="CR127" s="23"/>
      <c r="CS127" s="23"/>
      <c r="CT127" s="23"/>
      <c r="CU127" s="23"/>
      <c r="CV127" s="23"/>
      <c r="CW127" s="23"/>
      <c r="CX127" s="23"/>
      <c r="CY127" s="23"/>
      <c r="CZ127" s="23"/>
      <c r="DA127" s="23"/>
      <c r="DB127" s="23"/>
      <c r="DC127" s="23"/>
      <c r="DD127" s="23"/>
      <c r="DE127" s="23"/>
      <c r="DF127" s="23"/>
      <c r="DG127" s="23"/>
      <c r="DH127" s="23"/>
      <c r="DI127" s="23"/>
      <c r="DJ127" s="23"/>
      <c r="DK127" s="23"/>
      <c r="DL127" s="23"/>
      <c r="DM127" s="23"/>
      <c r="DN127" s="23"/>
      <c r="DO127" s="23"/>
      <c r="DP127" s="23"/>
      <c r="DQ127" s="23"/>
      <c r="DR127" s="23"/>
      <c r="DS127" s="23"/>
      <c r="DT127" s="23"/>
      <c r="DU127" s="23"/>
      <c r="DV127" s="23"/>
      <c r="DW127" s="23"/>
      <c r="DX127" s="23"/>
      <c r="DY127" s="23"/>
      <c r="DZ127" s="23"/>
      <c r="EA127" s="23"/>
      <c r="EB127" s="23"/>
      <c r="EC127" s="23"/>
      <c r="ED127" s="23"/>
      <c r="EE127" s="23"/>
      <c r="EF127" s="23"/>
      <c r="EG127" s="23"/>
      <c r="EH127" s="23"/>
      <c r="EI127" s="23"/>
      <c r="EJ127" s="23"/>
      <c r="EK127" s="23"/>
      <c r="EL127" s="23"/>
      <c r="EM127" s="23"/>
      <c r="EN127" s="23"/>
      <c r="EO127" s="23"/>
      <c r="EP127" s="23"/>
      <c r="EQ127" s="23"/>
      <c r="ER127" s="23"/>
      <c r="ES127" s="23"/>
      <c r="ET127" s="23"/>
      <c r="EU127" s="23"/>
      <c r="EV127" s="23"/>
      <c r="EW127" s="23"/>
      <c r="EX127" s="23"/>
      <c r="EY127" s="23"/>
      <c r="EZ127" s="23"/>
      <c r="FA127" s="23"/>
      <c r="FB127" s="23"/>
      <c r="FC127" s="23"/>
      <c r="FD127" s="23"/>
      <c r="FE127" s="23"/>
      <c r="FF127" s="23"/>
      <c r="FG127" s="23"/>
      <c r="FH127" s="23"/>
      <c r="FI127" s="23"/>
      <c r="FJ127" s="23"/>
      <c r="FK127" s="23"/>
      <c r="FL127" s="23"/>
      <c r="FM127" s="23"/>
      <c r="FN127" s="23"/>
      <c r="FO127" s="23"/>
      <c r="FP127" s="23"/>
      <c r="FQ127" s="23"/>
      <c r="FR127" s="23"/>
      <c r="FS127" s="23"/>
      <c r="FT127" s="23"/>
      <c r="FU127" s="23"/>
      <c r="FV127" s="23"/>
      <c r="FW127" s="23"/>
      <c r="FX127" s="23"/>
      <c r="FY127" s="23"/>
      <c r="FZ127" s="23"/>
      <c r="GA127" s="23"/>
      <c r="GB127" s="23"/>
      <c r="GC127" s="23"/>
      <c r="GD127" s="23"/>
      <c r="GE127" s="23"/>
      <c r="GF127" s="23"/>
      <c r="GG127" s="23"/>
      <c r="GH127" s="23"/>
      <c r="GI127" s="23"/>
      <c r="GJ127" s="23"/>
      <c r="GK127" s="23"/>
      <c r="GL127" s="23"/>
      <c r="GM127" s="23"/>
      <c r="GN127" s="23"/>
      <c r="GO127" s="23"/>
      <c r="GP127" s="23"/>
      <c r="GQ127" s="23"/>
      <c r="GR127" s="23"/>
      <c r="GS127" s="23"/>
      <c r="GT127" s="23"/>
      <c r="GU127" s="23"/>
      <c r="GV127" s="23"/>
      <c r="GW127" s="23"/>
      <c r="GX127" s="23"/>
      <c r="GY127" s="23"/>
      <c r="GZ127" s="23"/>
      <c r="HA127" s="23"/>
      <c r="HB127" s="23"/>
      <c r="HC127" s="23"/>
      <c r="HD127" s="23"/>
      <c r="HE127" s="23"/>
      <c r="HF127" s="23"/>
      <c r="HG127" s="23"/>
      <c r="HH127" s="23"/>
      <c r="HI127" s="23"/>
      <c r="HJ127" s="23"/>
      <c r="HK127" s="23"/>
      <c r="HL127" s="23"/>
      <c r="HM127" s="23"/>
      <c r="HN127" s="23"/>
      <c r="HO127" s="23"/>
      <c r="HP127" s="23"/>
      <c r="HQ127" s="23"/>
      <c r="HR127" s="23"/>
      <c r="HS127" s="23"/>
      <c r="HT127" s="23"/>
      <c r="HU127" s="23"/>
      <c r="HV127" s="23"/>
      <c r="HW127" s="23"/>
      <c r="HX127" s="23"/>
      <c r="HY127" s="23"/>
      <c r="HZ127" s="23"/>
      <c r="IA127" s="23"/>
      <c r="IB127" s="23"/>
      <c r="IC127" s="23"/>
      <c r="ID127" s="23"/>
      <c r="IE127" s="23"/>
      <c r="IF127" s="23"/>
      <c r="IG127" s="23"/>
      <c r="IH127" s="23"/>
      <c r="II127" s="23"/>
      <c r="IJ127" s="23"/>
      <c r="IK127" s="23"/>
      <c r="IL127" s="23"/>
      <c r="IM127" s="23"/>
      <c r="IN127" s="23"/>
      <c r="IO127" s="23"/>
      <c r="IP127" s="23"/>
      <c r="IQ127" s="23"/>
      <c r="IR127" s="23"/>
      <c r="IS127" s="23"/>
      <c r="IT127" s="23"/>
    </row>
    <row r="128" spans="1:254" s="14" customFormat="1" ht="14.25">
      <c r="A128" s="3"/>
      <c r="B128" s="4"/>
      <c r="C128" s="4"/>
      <c r="D128" s="1"/>
      <c r="E128" s="34"/>
      <c r="F128" s="29"/>
      <c r="G128" s="29"/>
      <c r="H128" s="24"/>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c r="BI128" s="23"/>
      <c r="BJ128" s="23"/>
      <c r="BK128" s="23"/>
      <c r="BL128" s="23"/>
      <c r="BM128" s="23"/>
      <c r="BN128" s="23"/>
      <c r="BO128" s="23"/>
      <c r="BP128" s="23"/>
      <c r="BQ128" s="23"/>
      <c r="BR128" s="23"/>
      <c r="BS128" s="23"/>
      <c r="BT128" s="23"/>
      <c r="BU128" s="23"/>
      <c r="BV128" s="23"/>
      <c r="BW128" s="23"/>
      <c r="BX128" s="23"/>
      <c r="BY128" s="23"/>
      <c r="BZ128" s="23"/>
      <c r="CA128" s="23"/>
      <c r="CB128" s="23"/>
      <c r="CC128" s="23"/>
      <c r="CD128" s="23"/>
      <c r="CE128" s="23"/>
      <c r="CF128" s="23"/>
      <c r="CG128" s="23"/>
      <c r="CH128" s="23"/>
      <c r="CI128" s="23"/>
      <c r="CJ128" s="23"/>
      <c r="CK128" s="23"/>
      <c r="CL128" s="23"/>
      <c r="CM128" s="23"/>
      <c r="CN128" s="23"/>
      <c r="CO128" s="23"/>
      <c r="CP128" s="23"/>
      <c r="CQ128" s="23"/>
      <c r="CR128" s="23"/>
      <c r="CS128" s="23"/>
      <c r="CT128" s="23"/>
      <c r="CU128" s="23"/>
      <c r="CV128" s="23"/>
      <c r="CW128" s="23"/>
      <c r="CX128" s="23"/>
      <c r="CY128" s="23"/>
      <c r="CZ128" s="23"/>
      <c r="DA128" s="23"/>
      <c r="DB128" s="23"/>
      <c r="DC128" s="23"/>
      <c r="DD128" s="23"/>
      <c r="DE128" s="23"/>
      <c r="DF128" s="23"/>
      <c r="DG128" s="23"/>
      <c r="DH128" s="23"/>
      <c r="DI128" s="23"/>
      <c r="DJ128" s="23"/>
      <c r="DK128" s="23"/>
      <c r="DL128" s="23"/>
      <c r="DM128" s="23"/>
      <c r="DN128" s="23"/>
      <c r="DO128" s="23"/>
      <c r="DP128" s="23"/>
      <c r="DQ128" s="23"/>
      <c r="DR128" s="23"/>
      <c r="DS128" s="23"/>
      <c r="DT128" s="23"/>
      <c r="DU128" s="23"/>
      <c r="DV128" s="23"/>
      <c r="DW128" s="23"/>
      <c r="DX128" s="23"/>
      <c r="DY128" s="23"/>
      <c r="DZ128" s="23"/>
      <c r="EA128" s="23"/>
      <c r="EB128" s="23"/>
      <c r="EC128" s="23"/>
      <c r="ED128" s="23"/>
      <c r="EE128" s="23"/>
      <c r="EF128" s="23"/>
      <c r="EG128" s="23"/>
      <c r="EH128" s="23"/>
      <c r="EI128" s="23"/>
      <c r="EJ128" s="23"/>
      <c r="EK128" s="23"/>
      <c r="EL128" s="23"/>
      <c r="EM128" s="23"/>
      <c r="EN128" s="23"/>
      <c r="EO128" s="23"/>
      <c r="EP128" s="23"/>
      <c r="EQ128" s="23"/>
      <c r="ER128" s="23"/>
      <c r="ES128" s="23"/>
      <c r="ET128" s="23"/>
      <c r="EU128" s="23"/>
      <c r="EV128" s="23"/>
      <c r="EW128" s="23"/>
      <c r="EX128" s="23"/>
      <c r="EY128" s="23"/>
      <c r="EZ128" s="23"/>
      <c r="FA128" s="23"/>
      <c r="FB128" s="23"/>
      <c r="FC128" s="23"/>
      <c r="FD128" s="23"/>
      <c r="FE128" s="23"/>
      <c r="FF128" s="23"/>
      <c r="FG128" s="23"/>
      <c r="FH128" s="23"/>
      <c r="FI128" s="23"/>
      <c r="FJ128" s="23"/>
      <c r="FK128" s="23"/>
      <c r="FL128" s="23"/>
      <c r="FM128" s="23"/>
      <c r="FN128" s="23"/>
      <c r="FO128" s="23"/>
      <c r="FP128" s="23"/>
      <c r="FQ128" s="23"/>
      <c r="FR128" s="23"/>
      <c r="FS128" s="23"/>
      <c r="FT128" s="23"/>
      <c r="FU128" s="23"/>
      <c r="FV128" s="23"/>
      <c r="FW128" s="23"/>
      <c r="FX128" s="23"/>
      <c r="FY128" s="23"/>
      <c r="FZ128" s="23"/>
      <c r="GA128" s="23"/>
      <c r="GB128" s="23"/>
      <c r="GC128" s="23"/>
      <c r="GD128" s="23"/>
      <c r="GE128" s="23"/>
      <c r="GF128" s="23"/>
      <c r="GG128" s="23"/>
      <c r="GH128" s="23"/>
      <c r="GI128" s="23"/>
      <c r="GJ128" s="23"/>
      <c r="GK128" s="23"/>
      <c r="GL128" s="23"/>
      <c r="GM128" s="23"/>
      <c r="GN128" s="23"/>
      <c r="GO128" s="23"/>
      <c r="GP128" s="23"/>
      <c r="GQ128" s="23"/>
      <c r="GR128" s="23"/>
      <c r="GS128" s="23"/>
      <c r="GT128" s="23"/>
      <c r="GU128" s="23"/>
      <c r="GV128" s="23"/>
      <c r="GW128" s="23"/>
      <c r="GX128" s="23"/>
      <c r="GY128" s="23"/>
      <c r="GZ128" s="23"/>
      <c r="HA128" s="23"/>
      <c r="HB128" s="23"/>
      <c r="HC128" s="23"/>
      <c r="HD128" s="23"/>
      <c r="HE128" s="23"/>
      <c r="HF128" s="23"/>
      <c r="HG128" s="23"/>
      <c r="HH128" s="23"/>
      <c r="HI128" s="23"/>
      <c r="HJ128" s="23"/>
      <c r="HK128" s="23"/>
      <c r="HL128" s="23"/>
      <c r="HM128" s="23"/>
      <c r="HN128" s="23"/>
      <c r="HO128" s="23"/>
      <c r="HP128" s="23"/>
      <c r="HQ128" s="23"/>
      <c r="HR128" s="23"/>
      <c r="HS128" s="23"/>
      <c r="HT128" s="23"/>
      <c r="HU128" s="23"/>
      <c r="HV128" s="23"/>
      <c r="HW128" s="23"/>
      <c r="HX128" s="23"/>
      <c r="HY128" s="23"/>
      <c r="HZ128" s="23"/>
      <c r="IA128" s="23"/>
      <c r="IB128" s="23"/>
      <c r="IC128" s="23"/>
      <c r="ID128" s="23"/>
      <c r="IE128" s="23"/>
      <c r="IF128" s="23"/>
      <c r="IG128" s="23"/>
      <c r="IH128" s="23"/>
      <c r="II128" s="23"/>
      <c r="IJ128" s="23"/>
      <c r="IK128" s="23"/>
      <c r="IL128" s="23"/>
      <c r="IM128" s="23"/>
      <c r="IN128" s="23"/>
      <c r="IO128" s="23"/>
      <c r="IP128" s="23"/>
      <c r="IQ128" s="23"/>
      <c r="IR128" s="23"/>
      <c r="IS128" s="23"/>
      <c r="IT128" s="23"/>
    </row>
    <row r="129" spans="1:254" s="14" customFormat="1" ht="14.25">
      <c r="A129" s="3"/>
      <c r="B129" s="4"/>
      <c r="C129" s="4"/>
      <c r="D129" s="1"/>
      <c r="E129" s="34"/>
      <c r="F129" s="29"/>
      <c r="G129" s="29"/>
      <c r="H129" s="24"/>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c r="BJ129" s="23"/>
      <c r="BK129" s="23"/>
      <c r="BL129" s="23"/>
      <c r="BM129" s="23"/>
      <c r="BN129" s="23"/>
      <c r="BO129" s="23"/>
      <c r="BP129" s="23"/>
      <c r="BQ129" s="23"/>
      <c r="BR129" s="23"/>
      <c r="BS129" s="23"/>
      <c r="BT129" s="23"/>
      <c r="BU129" s="23"/>
      <c r="BV129" s="23"/>
      <c r="BW129" s="23"/>
      <c r="BX129" s="23"/>
      <c r="BY129" s="23"/>
      <c r="BZ129" s="23"/>
      <c r="CA129" s="23"/>
      <c r="CB129" s="23"/>
      <c r="CC129" s="23"/>
      <c r="CD129" s="23"/>
      <c r="CE129" s="23"/>
      <c r="CF129" s="23"/>
      <c r="CG129" s="23"/>
      <c r="CH129" s="23"/>
      <c r="CI129" s="23"/>
      <c r="CJ129" s="23"/>
      <c r="CK129" s="23"/>
      <c r="CL129" s="23"/>
      <c r="CM129" s="23"/>
      <c r="CN129" s="23"/>
      <c r="CO129" s="23"/>
      <c r="CP129" s="23"/>
      <c r="CQ129" s="23"/>
      <c r="CR129" s="23"/>
      <c r="CS129" s="23"/>
      <c r="CT129" s="23"/>
      <c r="CU129" s="23"/>
      <c r="CV129" s="23"/>
      <c r="CW129" s="23"/>
      <c r="CX129" s="23"/>
      <c r="CY129" s="23"/>
      <c r="CZ129" s="23"/>
      <c r="DA129" s="23"/>
      <c r="DB129" s="23"/>
      <c r="DC129" s="23"/>
      <c r="DD129" s="23"/>
      <c r="DE129" s="23"/>
      <c r="DF129" s="23"/>
      <c r="DG129" s="23"/>
      <c r="DH129" s="23"/>
      <c r="DI129" s="23"/>
      <c r="DJ129" s="23"/>
      <c r="DK129" s="23"/>
      <c r="DL129" s="23"/>
      <c r="DM129" s="23"/>
      <c r="DN129" s="23"/>
      <c r="DO129" s="23"/>
      <c r="DP129" s="23"/>
      <c r="DQ129" s="23"/>
      <c r="DR129" s="23"/>
      <c r="DS129" s="23"/>
      <c r="DT129" s="23"/>
      <c r="DU129" s="23"/>
      <c r="DV129" s="23"/>
      <c r="DW129" s="23"/>
      <c r="DX129" s="23"/>
      <c r="DY129" s="23"/>
      <c r="DZ129" s="23"/>
      <c r="EA129" s="23"/>
      <c r="EB129" s="23"/>
      <c r="EC129" s="23"/>
      <c r="ED129" s="23"/>
      <c r="EE129" s="23"/>
      <c r="EF129" s="23"/>
      <c r="EG129" s="23"/>
      <c r="EH129" s="23"/>
      <c r="EI129" s="23"/>
      <c r="EJ129" s="23"/>
      <c r="EK129" s="23"/>
      <c r="EL129" s="23"/>
      <c r="EM129" s="23"/>
      <c r="EN129" s="23"/>
      <c r="EO129" s="23"/>
      <c r="EP129" s="23"/>
      <c r="EQ129" s="23"/>
      <c r="ER129" s="23"/>
      <c r="ES129" s="23"/>
      <c r="ET129" s="23"/>
      <c r="EU129" s="23"/>
      <c r="EV129" s="23"/>
      <c r="EW129" s="23"/>
      <c r="EX129" s="23"/>
      <c r="EY129" s="23"/>
      <c r="EZ129" s="23"/>
      <c r="FA129" s="23"/>
      <c r="FB129" s="23"/>
      <c r="FC129" s="23"/>
      <c r="FD129" s="23"/>
      <c r="FE129" s="23"/>
      <c r="FF129" s="23"/>
      <c r="FG129" s="23"/>
      <c r="FH129" s="23"/>
      <c r="FI129" s="23"/>
      <c r="FJ129" s="23"/>
      <c r="FK129" s="23"/>
      <c r="FL129" s="23"/>
      <c r="FM129" s="23"/>
      <c r="FN129" s="23"/>
      <c r="FO129" s="23"/>
      <c r="FP129" s="23"/>
      <c r="FQ129" s="23"/>
      <c r="FR129" s="23"/>
      <c r="FS129" s="23"/>
      <c r="FT129" s="23"/>
      <c r="FU129" s="23"/>
      <c r="FV129" s="23"/>
      <c r="FW129" s="23"/>
      <c r="FX129" s="23"/>
      <c r="FY129" s="23"/>
      <c r="FZ129" s="23"/>
      <c r="GA129" s="23"/>
      <c r="GB129" s="23"/>
      <c r="GC129" s="23"/>
      <c r="GD129" s="23"/>
      <c r="GE129" s="23"/>
      <c r="GF129" s="23"/>
      <c r="GG129" s="23"/>
      <c r="GH129" s="23"/>
      <c r="GI129" s="23"/>
      <c r="GJ129" s="23"/>
      <c r="GK129" s="23"/>
      <c r="GL129" s="23"/>
      <c r="GM129" s="23"/>
      <c r="GN129" s="23"/>
      <c r="GO129" s="23"/>
      <c r="GP129" s="23"/>
      <c r="GQ129" s="23"/>
      <c r="GR129" s="23"/>
      <c r="GS129" s="23"/>
      <c r="GT129" s="23"/>
      <c r="GU129" s="23"/>
      <c r="GV129" s="23"/>
      <c r="GW129" s="23"/>
      <c r="GX129" s="23"/>
      <c r="GY129" s="23"/>
      <c r="GZ129" s="23"/>
      <c r="HA129" s="23"/>
      <c r="HB129" s="23"/>
      <c r="HC129" s="23"/>
      <c r="HD129" s="23"/>
      <c r="HE129" s="23"/>
      <c r="HF129" s="23"/>
      <c r="HG129" s="23"/>
      <c r="HH129" s="23"/>
      <c r="HI129" s="23"/>
      <c r="HJ129" s="23"/>
      <c r="HK129" s="23"/>
      <c r="HL129" s="23"/>
      <c r="HM129" s="23"/>
      <c r="HN129" s="23"/>
      <c r="HO129" s="23"/>
      <c r="HP129" s="23"/>
      <c r="HQ129" s="23"/>
      <c r="HR129" s="23"/>
      <c r="HS129" s="23"/>
      <c r="HT129" s="23"/>
      <c r="HU129" s="23"/>
      <c r="HV129" s="23"/>
      <c r="HW129" s="23"/>
      <c r="HX129" s="23"/>
      <c r="HY129" s="23"/>
      <c r="HZ129" s="23"/>
      <c r="IA129" s="23"/>
      <c r="IB129" s="23"/>
      <c r="IC129" s="23"/>
      <c r="ID129" s="23"/>
      <c r="IE129" s="23"/>
      <c r="IF129" s="23"/>
      <c r="IG129" s="23"/>
      <c r="IH129" s="23"/>
      <c r="II129" s="23"/>
      <c r="IJ129" s="23"/>
      <c r="IK129" s="23"/>
      <c r="IL129" s="23"/>
      <c r="IM129" s="23"/>
      <c r="IN129" s="23"/>
      <c r="IO129" s="23"/>
      <c r="IP129" s="23"/>
      <c r="IQ129" s="23"/>
      <c r="IR129" s="23"/>
      <c r="IS129" s="23"/>
      <c r="IT129" s="23"/>
    </row>
    <row r="130" spans="1:254" s="14" customFormat="1" ht="14.25">
      <c r="A130" s="3"/>
      <c r="B130" s="4"/>
      <c r="C130" s="4"/>
      <c r="D130" s="1"/>
      <c r="E130" s="34"/>
      <c r="F130" s="29"/>
      <c r="G130" s="29"/>
      <c r="H130" s="24"/>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c r="BJ130" s="23"/>
      <c r="BK130" s="23"/>
      <c r="BL130" s="23"/>
      <c r="BM130" s="23"/>
      <c r="BN130" s="23"/>
      <c r="BO130" s="23"/>
      <c r="BP130" s="23"/>
      <c r="BQ130" s="23"/>
      <c r="BR130" s="23"/>
      <c r="BS130" s="23"/>
      <c r="BT130" s="23"/>
      <c r="BU130" s="23"/>
      <c r="BV130" s="23"/>
      <c r="BW130" s="23"/>
      <c r="BX130" s="23"/>
      <c r="BY130" s="23"/>
      <c r="BZ130" s="23"/>
      <c r="CA130" s="23"/>
      <c r="CB130" s="23"/>
      <c r="CC130" s="23"/>
      <c r="CD130" s="23"/>
      <c r="CE130" s="23"/>
      <c r="CF130" s="23"/>
      <c r="CG130" s="23"/>
      <c r="CH130" s="23"/>
      <c r="CI130" s="23"/>
      <c r="CJ130" s="23"/>
      <c r="CK130" s="23"/>
      <c r="CL130" s="23"/>
      <c r="CM130" s="23"/>
      <c r="CN130" s="23"/>
      <c r="CO130" s="23"/>
      <c r="CP130" s="23"/>
      <c r="CQ130" s="23"/>
      <c r="CR130" s="23"/>
      <c r="CS130" s="23"/>
      <c r="CT130" s="23"/>
      <c r="CU130" s="23"/>
      <c r="CV130" s="23"/>
      <c r="CW130" s="23"/>
      <c r="CX130" s="23"/>
      <c r="CY130" s="23"/>
      <c r="CZ130" s="23"/>
      <c r="DA130" s="23"/>
      <c r="DB130" s="23"/>
      <c r="DC130" s="23"/>
      <c r="DD130" s="23"/>
      <c r="DE130" s="23"/>
      <c r="DF130" s="23"/>
      <c r="DG130" s="23"/>
      <c r="DH130" s="23"/>
      <c r="DI130" s="23"/>
      <c r="DJ130" s="23"/>
      <c r="DK130" s="23"/>
      <c r="DL130" s="23"/>
      <c r="DM130" s="23"/>
      <c r="DN130" s="23"/>
      <c r="DO130" s="23"/>
      <c r="DP130" s="23"/>
      <c r="DQ130" s="23"/>
      <c r="DR130" s="23"/>
      <c r="DS130" s="23"/>
      <c r="DT130" s="23"/>
      <c r="DU130" s="23"/>
      <c r="DV130" s="23"/>
      <c r="DW130" s="23"/>
      <c r="DX130" s="23"/>
      <c r="DY130" s="23"/>
      <c r="DZ130" s="23"/>
      <c r="EA130" s="23"/>
      <c r="EB130" s="23"/>
      <c r="EC130" s="23"/>
      <c r="ED130" s="23"/>
      <c r="EE130" s="23"/>
      <c r="EF130" s="23"/>
      <c r="EG130" s="23"/>
      <c r="EH130" s="23"/>
      <c r="EI130" s="23"/>
      <c r="EJ130" s="23"/>
      <c r="EK130" s="23"/>
      <c r="EL130" s="23"/>
      <c r="EM130" s="23"/>
      <c r="EN130" s="23"/>
      <c r="EO130" s="23"/>
      <c r="EP130" s="23"/>
      <c r="EQ130" s="23"/>
      <c r="ER130" s="23"/>
      <c r="ES130" s="23"/>
      <c r="ET130" s="23"/>
      <c r="EU130" s="23"/>
      <c r="EV130" s="23"/>
      <c r="EW130" s="23"/>
      <c r="EX130" s="23"/>
      <c r="EY130" s="23"/>
      <c r="EZ130" s="23"/>
      <c r="FA130" s="23"/>
      <c r="FB130" s="23"/>
      <c r="FC130" s="23"/>
      <c r="FD130" s="23"/>
      <c r="FE130" s="23"/>
      <c r="FF130" s="23"/>
      <c r="FG130" s="23"/>
      <c r="FH130" s="23"/>
      <c r="FI130" s="23"/>
      <c r="FJ130" s="23"/>
      <c r="FK130" s="23"/>
      <c r="FL130" s="23"/>
      <c r="FM130" s="23"/>
      <c r="FN130" s="23"/>
      <c r="FO130" s="23"/>
      <c r="FP130" s="23"/>
      <c r="FQ130" s="23"/>
      <c r="FR130" s="23"/>
      <c r="FS130" s="23"/>
      <c r="FT130" s="23"/>
      <c r="FU130" s="23"/>
      <c r="FV130" s="23"/>
      <c r="FW130" s="23"/>
      <c r="FX130" s="23"/>
      <c r="FY130" s="23"/>
      <c r="FZ130" s="23"/>
      <c r="GA130" s="23"/>
      <c r="GB130" s="23"/>
      <c r="GC130" s="23"/>
      <c r="GD130" s="23"/>
      <c r="GE130" s="23"/>
      <c r="GF130" s="23"/>
      <c r="GG130" s="23"/>
      <c r="GH130" s="23"/>
      <c r="GI130" s="23"/>
      <c r="GJ130" s="23"/>
      <c r="GK130" s="23"/>
      <c r="GL130" s="23"/>
      <c r="GM130" s="23"/>
      <c r="GN130" s="23"/>
      <c r="GO130" s="23"/>
      <c r="GP130" s="23"/>
      <c r="GQ130" s="23"/>
      <c r="GR130" s="23"/>
      <c r="GS130" s="23"/>
      <c r="GT130" s="23"/>
      <c r="GU130" s="23"/>
      <c r="GV130" s="23"/>
      <c r="GW130" s="23"/>
      <c r="GX130" s="23"/>
      <c r="GY130" s="23"/>
      <c r="GZ130" s="23"/>
      <c r="HA130" s="23"/>
      <c r="HB130" s="23"/>
      <c r="HC130" s="23"/>
      <c r="HD130" s="23"/>
      <c r="HE130" s="23"/>
      <c r="HF130" s="23"/>
      <c r="HG130" s="23"/>
      <c r="HH130" s="23"/>
      <c r="HI130" s="23"/>
      <c r="HJ130" s="23"/>
      <c r="HK130" s="23"/>
      <c r="HL130" s="23"/>
      <c r="HM130" s="23"/>
      <c r="HN130" s="23"/>
      <c r="HO130" s="23"/>
      <c r="HP130" s="23"/>
      <c r="HQ130" s="23"/>
      <c r="HR130" s="23"/>
      <c r="HS130" s="23"/>
      <c r="HT130" s="23"/>
      <c r="HU130" s="23"/>
      <c r="HV130" s="23"/>
      <c r="HW130" s="23"/>
      <c r="HX130" s="23"/>
      <c r="HY130" s="23"/>
      <c r="HZ130" s="23"/>
      <c r="IA130" s="23"/>
      <c r="IB130" s="23"/>
      <c r="IC130" s="23"/>
      <c r="ID130" s="23"/>
      <c r="IE130" s="23"/>
      <c r="IF130" s="23"/>
      <c r="IG130" s="23"/>
      <c r="IH130" s="23"/>
      <c r="II130" s="23"/>
      <c r="IJ130" s="23"/>
      <c r="IK130" s="23"/>
      <c r="IL130" s="23"/>
      <c r="IM130" s="23"/>
      <c r="IN130" s="23"/>
      <c r="IO130" s="23"/>
      <c r="IP130" s="23"/>
      <c r="IQ130" s="23"/>
      <c r="IR130" s="23"/>
      <c r="IS130" s="23"/>
      <c r="IT130" s="23"/>
    </row>
    <row r="131" spans="1:254" s="14" customFormat="1" ht="14.25">
      <c r="A131" s="3"/>
      <c r="B131" s="4"/>
      <c r="C131" s="4"/>
      <c r="D131" s="1"/>
      <c r="E131" s="34"/>
      <c r="F131" s="29"/>
      <c r="G131" s="29"/>
      <c r="H131" s="24"/>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c r="BI131" s="23"/>
      <c r="BJ131" s="23"/>
      <c r="BK131" s="23"/>
      <c r="BL131" s="23"/>
      <c r="BM131" s="23"/>
      <c r="BN131" s="23"/>
      <c r="BO131" s="23"/>
      <c r="BP131" s="23"/>
      <c r="BQ131" s="23"/>
      <c r="BR131" s="23"/>
      <c r="BS131" s="23"/>
      <c r="BT131" s="23"/>
      <c r="BU131" s="23"/>
      <c r="BV131" s="23"/>
      <c r="BW131" s="23"/>
      <c r="BX131" s="23"/>
      <c r="BY131" s="23"/>
      <c r="BZ131" s="23"/>
      <c r="CA131" s="23"/>
      <c r="CB131" s="23"/>
      <c r="CC131" s="23"/>
      <c r="CD131" s="23"/>
      <c r="CE131" s="23"/>
      <c r="CF131" s="23"/>
      <c r="CG131" s="23"/>
      <c r="CH131" s="23"/>
      <c r="CI131" s="23"/>
      <c r="CJ131" s="23"/>
      <c r="CK131" s="23"/>
      <c r="CL131" s="23"/>
      <c r="CM131" s="23"/>
      <c r="CN131" s="23"/>
      <c r="CO131" s="23"/>
      <c r="CP131" s="23"/>
      <c r="CQ131" s="23"/>
      <c r="CR131" s="23"/>
      <c r="CS131" s="23"/>
      <c r="CT131" s="23"/>
      <c r="CU131" s="23"/>
      <c r="CV131" s="23"/>
      <c r="CW131" s="23"/>
      <c r="CX131" s="23"/>
      <c r="CY131" s="23"/>
      <c r="CZ131" s="23"/>
      <c r="DA131" s="23"/>
      <c r="DB131" s="23"/>
      <c r="DC131" s="23"/>
      <c r="DD131" s="23"/>
      <c r="DE131" s="23"/>
      <c r="DF131" s="23"/>
      <c r="DG131" s="23"/>
      <c r="DH131" s="23"/>
      <c r="DI131" s="23"/>
      <c r="DJ131" s="23"/>
      <c r="DK131" s="23"/>
      <c r="DL131" s="23"/>
      <c r="DM131" s="23"/>
      <c r="DN131" s="23"/>
      <c r="DO131" s="23"/>
      <c r="DP131" s="23"/>
      <c r="DQ131" s="23"/>
      <c r="DR131" s="23"/>
      <c r="DS131" s="23"/>
      <c r="DT131" s="23"/>
      <c r="DU131" s="23"/>
      <c r="DV131" s="23"/>
      <c r="DW131" s="23"/>
      <c r="DX131" s="23"/>
      <c r="DY131" s="23"/>
      <c r="DZ131" s="23"/>
      <c r="EA131" s="23"/>
      <c r="EB131" s="23"/>
      <c r="EC131" s="23"/>
      <c r="ED131" s="23"/>
      <c r="EE131" s="23"/>
      <c r="EF131" s="23"/>
      <c r="EG131" s="23"/>
      <c r="EH131" s="23"/>
      <c r="EI131" s="23"/>
      <c r="EJ131" s="23"/>
      <c r="EK131" s="23"/>
      <c r="EL131" s="23"/>
      <c r="EM131" s="23"/>
      <c r="EN131" s="23"/>
      <c r="EO131" s="23"/>
      <c r="EP131" s="23"/>
      <c r="EQ131" s="23"/>
      <c r="ER131" s="23"/>
      <c r="ES131" s="23"/>
      <c r="ET131" s="23"/>
      <c r="EU131" s="23"/>
      <c r="EV131" s="23"/>
      <c r="EW131" s="23"/>
      <c r="EX131" s="23"/>
      <c r="EY131" s="23"/>
      <c r="EZ131" s="23"/>
      <c r="FA131" s="23"/>
      <c r="FB131" s="23"/>
      <c r="FC131" s="23"/>
      <c r="FD131" s="23"/>
      <c r="FE131" s="23"/>
      <c r="FF131" s="23"/>
      <c r="FG131" s="23"/>
      <c r="FH131" s="23"/>
      <c r="FI131" s="23"/>
      <c r="FJ131" s="23"/>
      <c r="FK131" s="23"/>
      <c r="FL131" s="23"/>
      <c r="FM131" s="23"/>
      <c r="FN131" s="23"/>
      <c r="FO131" s="23"/>
      <c r="FP131" s="23"/>
      <c r="FQ131" s="23"/>
      <c r="FR131" s="23"/>
      <c r="FS131" s="23"/>
      <c r="FT131" s="23"/>
      <c r="FU131" s="23"/>
      <c r="FV131" s="23"/>
      <c r="FW131" s="23"/>
      <c r="FX131" s="23"/>
      <c r="FY131" s="23"/>
      <c r="FZ131" s="23"/>
      <c r="GA131" s="23"/>
      <c r="GB131" s="23"/>
      <c r="GC131" s="23"/>
      <c r="GD131" s="23"/>
      <c r="GE131" s="23"/>
      <c r="GF131" s="23"/>
      <c r="GG131" s="23"/>
      <c r="GH131" s="23"/>
      <c r="GI131" s="23"/>
      <c r="GJ131" s="23"/>
      <c r="GK131" s="23"/>
      <c r="GL131" s="23"/>
      <c r="GM131" s="23"/>
      <c r="GN131" s="23"/>
      <c r="GO131" s="23"/>
      <c r="GP131" s="23"/>
      <c r="GQ131" s="23"/>
      <c r="GR131" s="23"/>
      <c r="GS131" s="23"/>
      <c r="GT131" s="23"/>
      <c r="GU131" s="23"/>
      <c r="GV131" s="23"/>
      <c r="GW131" s="23"/>
      <c r="GX131" s="23"/>
      <c r="GY131" s="23"/>
      <c r="GZ131" s="23"/>
      <c r="HA131" s="23"/>
      <c r="HB131" s="23"/>
      <c r="HC131" s="23"/>
      <c r="HD131" s="23"/>
      <c r="HE131" s="23"/>
      <c r="HF131" s="23"/>
      <c r="HG131" s="23"/>
      <c r="HH131" s="23"/>
      <c r="HI131" s="23"/>
      <c r="HJ131" s="23"/>
      <c r="HK131" s="23"/>
      <c r="HL131" s="23"/>
      <c r="HM131" s="23"/>
      <c r="HN131" s="23"/>
      <c r="HO131" s="23"/>
      <c r="HP131" s="23"/>
      <c r="HQ131" s="23"/>
      <c r="HR131" s="23"/>
      <c r="HS131" s="23"/>
      <c r="HT131" s="23"/>
      <c r="HU131" s="23"/>
      <c r="HV131" s="23"/>
      <c r="HW131" s="23"/>
      <c r="HX131" s="23"/>
      <c r="HY131" s="23"/>
      <c r="HZ131" s="23"/>
      <c r="IA131" s="23"/>
      <c r="IB131" s="23"/>
      <c r="IC131" s="23"/>
      <c r="ID131" s="23"/>
      <c r="IE131" s="23"/>
      <c r="IF131" s="23"/>
      <c r="IG131" s="23"/>
      <c r="IH131" s="23"/>
      <c r="II131" s="23"/>
      <c r="IJ131" s="23"/>
      <c r="IK131" s="23"/>
      <c r="IL131" s="23"/>
      <c r="IM131" s="23"/>
      <c r="IN131" s="23"/>
      <c r="IO131" s="23"/>
      <c r="IP131" s="23"/>
      <c r="IQ131" s="23"/>
      <c r="IR131" s="23"/>
      <c r="IS131" s="23"/>
      <c r="IT131" s="23"/>
    </row>
    <row r="132" spans="1:254" s="14" customFormat="1" ht="14.25">
      <c r="A132" s="3"/>
      <c r="B132" s="4"/>
      <c r="C132" s="4"/>
      <c r="D132" s="1"/>
      <c r="E132" s="34"/>
      <c r="F132" s="29"/>
      <c r="G132" s="29"/>
      <c r="H132" s="24"/>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c r="BI132" s="23"/>
      <c r="BJ132" s="23"/>
      <c r="BK132" s="23"/>
      <c r="BL132" s="23"/>
      <c r="BM132" s="23"/>
      <c r="BN132" s="23"/>
      <c r="BO132" s="23"/>
      <c r="BP132" s="23"/>
      <c r="BQ132" s="23"/>
      <c r="BR132" s="23"/>
      <c r="BS132" s="23"/>
      <c r="BT132" s="23"/>
      <c r="BU132" s="23"/>
      <c r="BV132" s="23"/>
      <c r="BW132" s="23"/>
      <c r="BX132" s="23"/>
      <c r="BY132" s="23"/>
      <c r="BZ132" s="23"/>
      <c r="CA132" s="23"/>
      <c r="CB132" s="23"/>
      <c r="CC132" s="23"/>
      <c r="CD132" s="23"/>
      <c r="CE132" s="23"/>
      <c r="CF132" s="23"/>
      <c r="CG132" s="23"/>
      <c r="CH132" s="23"/>
      <c r="CI132" s="23"/>
      <c r="CJ132" s="23"/>
      <c r="CK132" s="23"/>
      <c r="CL132" s="23"/>
      <c r="CM132" s="23"/>
      <c r="CN132" s="23"/>
      <c r="CO132" s="23"/>
      <c r="CP132" s="23"/>
      <c r="CQ132" s="23"/>
      <c r="CR132" s="23"/>
      <c r="CS132" s="23"/>
      <c r="CT132" s="23"/>
      <c r="CU132" s="23"/>
      <c r="CV132" s="23"/>
      <c r="CW132" s="23"/>
      <c r="CX132" s="23"/>
      <c r="CY132" s="23"/>
      <c r="CZ132" s="23"/>
      <c r="DA132" s="23"/>
      <c r="DB132" s="23"/>
      <c r="DC132" s="23"/>
      <c r="DD132" s="23"/>
      <c r="DE132" s="23"/>
      <c r="DF132" s="23"/>
      <c r="DG132" s="23"/>
      <c r="DH132" s="23"/>
      <c r="DI132" s="23"/>
      <c r="DJ132" s="23"/>
      <c r="DK132" s="23"/>
      <c r="DL132" s="23"/>
      <c r="DM132" s="23"/>
      <c r="DN132" s="23"/>
      <c r="DO132" s="23"/>
      <c r="DP132" s="23"/>
      <c r="DQ132" s="23"/>
      <c r="DR132" s="23"/>
      <c r="DS132" s="23"/>
      <c r="DT132" s="23"/>
      <c r="DU132" s="23"/>
      <c r="DV132" s="23"/>
      <c r="DW132" s="23"/>
      <c r="DX132" s="23"/>
      <c r="DY132" s="23"/>
      <c r="DZ132" s="23"/>
      <c r="EA132" s="23"/>
      <c r="EB132" s="23"/>
      <c r="EC132" s="23"/>
      <c r="ED132" s="23"/>
      <c r="EE132" s="23"/>
      <c r="EF132" s="23"/>
      <c r="EG132" s="23"/>
      <c r="EH132" s="23"/>
      <c r="EI132" s="23"/>
      <c r="EJ132" s="23"/>
      <c r="EK132" s="23"/>
      <c r="EL132" s="23"/>
      <c r="EM132" s="23"/>
      <c r="EN132" s="23"/>
      <c r="EO132" s="23"/>
      <c r="EP132" s="23"/>
      <c r="EQ132" s="23"/>
      <c r="ER132" s="23"/>
      <c r="ES132" s="23"/>
      <c r="ET132" s="23"/>
      <c r="EU132" s="23"/>
      <c r="EV132" s="23"/>
      <c r="EW132" s="23"/>
      <c r="EX132" s="23"/>
      <c r="EY132" s="23"/>
      <c r="EZ132" s="23"/>
      <c r="FA132" s="23"/>
      <c r="FB132" s="23"/>
      <c r="FC132" s="23"/>
      <c r="FD132" s="23"/>
      <c r="FE132" s="23"/>
      <c r="FF132" s="23"/>
      <c r="FG132" s="23"/>
      <c r="FH132" s="23"/>
      <c r="FI132" s="23"/>
      <c r="FJ132" s="23"/>
      <c r="FK132" s="23"/>
      <c r="FL132" s="23"/>
      <c r="FM132" s="23"/>
      <c r="FN132" s="23"/>
      <c r="FO132" s="23"/>
      <c r="FP132" s="23"/>
      <c r="FQ132" s="23"/>
      <c r="FR132" s="23"/>
      <c r="FS132" s="23"/>
      <c r="FT132" s="23"/>
      <c r="FU132" s="23"/>
      <c r="FV132" s="23"/>
      <c r="FW132" s="23"/>
      <c r="FX132" s="23"/>
      <c r="FY132" s="23"/>
      <c r="FZ132" s="23"/>
      <c r="GA132" s="23"/>
      <c r="GB132" s="23"/>
      <c r="GC132" s="23"/>
      <c r="GD132" s="23"/>
      <c r="GE132" s="23"/>
      <c r="GF132" s="23"/>
      <c r="GG132" s="23"/>
      <c r="GH132" s="23"/>
      <c r="GI132" s="23"/>
      <c r="GJ132" s="23"/>
      <c r="GK132" s="23"/>
      <c r="GL132" s="23"/>
      <c r="GM132" s="23"/>
      <c r="GN132" s="23"/>
      <c r="GO132" s="23"/>
      <c r="GP132" s="23"/>
      <c r="GQ132" s="23"/>
      <c r="GR132" s="23"/>
      <c r="GS132" s="23"/>
      <c r="GT132" s="23"/>
      <c r="GU132" s="23"/>
      <c r="GV132" s="23"/>
      <c r="GW132" s="23"/>
      <c r="GX132" s="23"/>
      <c r="GY132" s="23"/>
      <c r="GZ132" s="23"/>
      <c r="HA132" s="23"/>
      <c r="HB132" s="23"/>
      <c r="HC132" s="23"/>
      <c r="HD132" s="23"/>
      <c r="HE132" s="23"/>
      <c r="HF132" s="23"/>
      <c r="HG132" s="23"/>
      <c r="HH132" s="23"/>
      <c r="HI132" s="23"/>
      <c r="HJ132" s="23"/>
      <c r="HK132" s="23"/>
      <c r="HL132" s="23"/>
      <c r="HM132" s="23"/>
      <c r="HN132" s="23"/>
      <c r="HO132" s="23"/>
      <c r="HP132" s="23"/>
      <c r="HQ132" s="23"/>
      <c r="HR132" s="23"/>
      <c r="HS132" s="23"/>
      <c r="HT132" s="23"/>
      <c r="HU132" s="23"/>
      <c r="HV132" s="23"/>
      <c r="HW132" s="23"/>
      <c r="HX132" s="23"/>
      <c r="HY132" s="23"/>
      <c r="HZ132" s="23"/>
      <c r="IA132" s="23"/>
      <c r="IB132" s="23"/>
      <c r="IC132" s="23"/>
      <c r="ID132" s="23"/>
      <c r="IE132" s="23"/>
      <c r="IF132" s="23"/>
      <c r="IG132" s="23"/>
      <c r="IH132" s="23"/>
      <c r="II132" s="23"/>
      <c r="IJ132" s="23"/>
      <c r="IK132" s="23"/>
      <c r="IL132" s="23"/>
      <c r="IM132" s="23"/>
      <c r="IN132" s="23"/>
      <c r="IO132" s="23"/>
      <c r="IP132" s="23"/>
      <c r="IQ132" s="23"/>
      <c r="IR132" s="23"/>
      <c r="IS132" s="23"/>
      <c r="IT132" s="23"/>
    </row>
    <row r="133" spans="1:254" s="14" customFormat="1" ht="14.25">
      <c r="A133" s="3"/>
      <c r="B133" s="4"/>
      <c r="C133" s="4"/>
      <c r="D133" s="1"/>
      <c r="E133" s="34"/>
      <c r="F133" s="29"/>
      <c r="G133" s="29"/>
      <c r="H133" s="24"/>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23"/>
      <c r="BG133" s="23"/>
      <c r="BH133" s="23"/>
      <c r="BI133" s="23"/>
      <c r="BJ133" s="23"/>
      <c r="BK133" s="23"/>
      <c r="BL133" s="23"/>
      <c r="BM133" s="23"/>
      <c r="BN133" s="23"/>
      <c r="BO133" s="23"/>
      <c r="BP133" s="23"/>
      <c r="BQ133" s="23"/>
      <c r="BR133" s="23"/>
      <c r="BS133" s="23"/>
      <c r="BT133" s="23"/>
      <c r="BU133" s="23"/>
      <c r="BV133" s="23"/>
      <c r="BW133" s="23"/>
      <c r="BX133" s="23"/>
      <c r="BY133" s="23"/>
      <c r="BZ133" s="23"/>
      <c r="CA133" s="23"/>
      <c r="CB133" s="23"/>
      <c r="CC133" s="23"/>
      <c r="CD133" s="23"/>
      <c r="CE133" s="23"/>
      <c r="CF133" s="23"/>
      <c r="CG133" s="23"/>
      <c r="CH133" s="23"/>
      <c r="CI133" s="23"/>
      <c r="CJ133" s="23"/>
      <c r="CK133" s="23"/>
      <c r="CL133" s="23"/>
      <c r="CM133" s="23"/>
      <c r="CN133" s="23"/>
      <c r="CO133" s="23"/>
      <c r="CP133" s="23"/>
      <c r="CQ133" s="23"/>
      <c r="CR133" s="23"/>
      <c r="CS133" s="23"/>
      <c r="CT133" s="23"/>
      <c r="CU133" s="23"/>
      <c r="CV133" s="23"/>
      <c r="CW133" s="23"/>
      <c r="CX133" s="23"/>
      <c r="CY133" s="23"/>
      <c r="CZ133" s="23"/>
      <c r="DA133" s="23"/>
      <c r="DB133" s="23"/>
      <c r="DC133" s="23"/>
      <c r="DD133" s="23"/>
      <c r="DE133" s="23"/>
      <c r="DF133" s="23"/>
      <c r="DG133" s="23"/>
      <c r="DH133" s="23"/>
      <c r="DI133" s="23"/>
      <c r="DJ133" s="23"/>
      <c r="DK133" s="23"/>
      <c r="DL133" s="23"/>
      <c r="DM133" s="23"/>
      <c r="DN133" s="23"/>
      <c r="DO133" s="23"/>
      <c r="DP133" s="23"/>
      <c r="DQ133" s="23"/>
      <c r="DR133" s="23"/>
      <c r="DS133" s="23"/>
      <c r="DT133" s="23"/>
      <c r="DU133" s="23"/>
      <c r="DV133" s="23"/>
      <c r="DW133" s="23"/>
      <c r="DX133" s="23"/>
      <c r="DY133" s="23"/>
      <c r="DZ133" s="23"/>
      <c r="EA133" s="23"/>
      <c r="EB133" s="23"/>
      <c r="EC133" s="23"/>
      <c r="ED133" s="23"/>
      <c r="EE133" s="23"/>
      <c r="EF133" s="23"/>
      <c r="EG133" s="23"/>
      <c r="EH133" s="23"/>
      <c r="EI133" s="23"/>
      <c r="EJ133" s="23"/>
      <c r="EK133" s="23"/>
      <c r="EL133" s="23"/>
      <c r="EM133" s="23"/>
      <c r="EN133" s="23"/>
      <c r="EO133" s="23"/>
      <c r="EP133" s="23"/>
      <c r="EQ133" s="23"/>
      <c r="ER133" s="23"/>
      <c r="ES133" s="23"/>
      <c r="ET133" s="23"/>
      <c r="EU133" s="23"/>
      <c r="EV133" s="23"/>
      <c r="EW133" s="23"/>
      <c r="EX133" s="23"/>
      <c r="EY133" s="23"/>
      <c r="EZ133" s="23"/>
      <c r="FA133" s="23"/>
      <c r="FB133" s="23"/>
      <c r="FC133" s="23"/>
      <c r="FD133" s="23"/>
      <c r="FE133" s="23"/>
      <c r="FF133" s="23"/>
      <c r="FG133" s="23"/>
      <c r="FH133" s="23"/>
      <c r="FI133" s="23"/>
      <c r="FJ133" s="23"/>
      <c r="FK133" s="23"/>
      <c r="FL133" s="23"/>
      <c r="FM133" s="23"/>
      <c r="FN133" s="23"/>
      <c r="FO133" s="23"/>
      <c r="FP133" s="23"/>
      <c r="FQ133" s="23"/>
      <c r="FR133" s="23"/>
      <c r="FS133" s="23"/>
      <c r="FT133" s="23"/>
      <c r="FU133" s="23"/>
      <c r="FV133" s="23"/>
      <c r="FW133" s="23"/>
      <c r="FX133" s="23"/>
      <c r="FY133" s="23"/>
      <c r="FZ133" s="23"/>
      <c r="GA133" s="23"/>
      <c r="GB133" s="23"/>
      <c r="GC133" s="23"/>
      <c r="GD133" s="23"/>
      <c r="GE133" s="23"/>
      <c r="GF133" s="23"/>
      <c r="GG133" s="23"/>
      <c r="GH133" s="23"/>
      <c r="GI133" s="23"/>
      <c r="GJ133" s="23"/>
      <c r="GK133" s="23"/>
      <c r="GL133" s="23"/>
      <c r="GM133" s="23"/>
      <c r="GN133" s="23"/>
      <c r="GO133" s="23"/>
      <c r="GP133" s="23"/>
      <c r="GQ133" s="23"/>
      <c r="GR133" s="23"/>
      <c r="GS133" s="23"/>
      <c r="GT133" s="23"/>
      <c r="GU133" s="23"/>
      <c r="GV133" s="23"/>
      <c r="GW133" s="23"/>
      <c r="GX133" s="23"/>
      <c r="GY133" s="23"/>
      <c r="GZ133" s="23"/>
      <c r="HA133" s="23"/>
      <c r="HB133" s="23"/>
      <c r="HC133" s="23"/>
      <c r="HD133" s="23"/>
      <c r="HE133" s="23"/>
      <c r="HF133" s="23"/>
      <c r="HG133" s="23"/>
      <c r="HH133" s="23"/>
      <c r="HI133" s="23"/>
      <c r="HJ133" s="23"/>
      <c r="HK133" s="23"/>
      <c r="HL133" s="23"/>
      <c r="HM133" s="23"/>
      <c r="HN133" s="23"/>
      <c r="HO133" s="23"/>
      <c r="HP133" s="23"/>
      <c r="HQ133" s="23"/>
      <c r="HR133" s="23"/>
      <c r="HS133" s="23"/>
      <c r="HT133" s="23"/>
      <c r="HU133" s="23"/>
      <c r="HV133" s="23"/>
      <c r="HW133" s="23"/>
      <c r="HX133" s="23"/>
      <c r="HY133" s="23"/>
      <c r="HZ133" s="23"/>
      <c r="IA133" s="23"/>
      <c r="IB133" s="23"/>
      <c r="IC133" s="23"/>
      <c r="ID133" s="23"/>
      <c r="IE133" s="23"/>
      <c r="IF133" s="23"/>
      <c r="IG133" s="23"/>
      <c r="IH133" s="23"/>
      <c r="II133" s="23"/>
      <c r="IJ133" s="23"/>
      <c r="IK133" s="23"/>
      <c r="IL133" s="23"/>
      <c r="IM133" s="23"/>
      <c r="IN133" s="23"/>
      <c r="IO133" s="23"/>
      <c r="IP133" s="23"/>
      <c r="IQ133" s="23"/>
      <c r="IR133" s="23"/>
      <c r="IS133" s="23"/>
      <c r="IT133" s="23"/>
    </row>
    <row r="134" spans="1:254" s="14" customFormat="1" ht="14.25">
      <c r="A134" s="3"/>
      <c r="B134" s="4"/>
      <c r="C134" s="4"/>
      <c r="D134" s="1"/>
      <c r="E134" s="34"/>
      <c r="F134" s="29"/>
      <c r="G134" s="29"/>
      <c r="H134" s="24"/>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c r="BI134" s="23"/>
      <c r="BJ134" s="23"/>
      <c r="BK134" s="23"/>
      <c r="BL134" s="23"/>
      <c r="BM134" s="23"/>
      <c r="BN134" s="23"/>
      <c r="BO134" s="23"/>
      <c r="BP134" s="23"/>
      <c r="BQ134" s="23"/>
      <c r="BR134" s="23"/>
      <c r="BS134" s="23"/>
      <c r="BT134" s="23"/>
      <c r="BU134" s="23"/>
      <c r="BV134" s="23"/>
      <c r="BW134" s="23"/>
      <c r="BX134" s="23"/>
      <c r="BY134" s="23"/>
      <c r="BZ134" s="23"/>
      <c r="CA134" s="23"/>
      <c r="CB134" s="23"/>
      <c r="CC134" s="23"/>
      <c r="CD134" s="23"/>
      <c r="CE134" s="23"/>
      <c r="CF134" s="23"/>
      <c r="CG134" s="23"/>
      <c r="CH134" s="23"/>
      <c r="CI134" s="23"/>
      <c r="CJ134" s="23"/>
      <c r="CK134" s="23"/>
      <c r="CL134" s="23"/>
      <c r="CM134" s="23"/>
      <c r="CN134" s="23"/>
      <c r="CO134" s="23"/>
      <c r="CP134" s="23"/>
      <c r="CQ134" s="23"/>
      <c r="CR134" s="23"/>
      <c r="CS134" s="23"/>
      <c r="CT134" s="23"/>
      <c r="CU134" s="23"/>
      <c r="CV134" s="23"/>
      <c r="CW134" s="23"/>
      <c r="CX134" s="23"/>
      <c r="CY134" s="23"/>
      <c r="CZ134" s="23"/>
      <c r="DA134" s="23"/>
      <c r="DB134" s="23"/>
      <c r="DC134" s="23"/>
      <c r="DD134" s="23"/>
      <c r="DE134" s="23"/>
      <c r="DF134" s="23"/>
      <c r="DG134" s="23"/>
      <c r="DH134" s="23"/>
      <c r="DI134" s="23"/>
      <c r="DJ134" s="23"/>
      <c r="DK134" s="23"/>
      <c r="DL134" s="23"/>
      <c r="DM134" s="23"/>
      <c r="DN134" s="23"/>
      <c r="DO134" s="23"/>
      <c r="DP134" s="23"/>
      <c r="DQ134" s="23"/>
      <c r="DR134" s="23"/>
      <c r="DS134" s="23"/>
      <c r="DT134" s="23"/>
      <c r="DU134" s="23"/>
      <c r="DV134" s="23"/>
      <c r="DW134" s="23"/>
      <c r="DX134" s="23"/>
      <c r="DY134" s="23"/>
      <c r="DZ134" s="23"/>
      <c r="EA134" s="23"/>
      <c r="EB134" s="23"/>
      <c r="EC134" s="23"/>
      <c r="ED134" s="23"/>
      <c r="EE134" s="23"/>
      <c r="EF134" s="23"/>
      <c r="EG134" s="23"/>
      <c r="EH134" s="23"/>
      <c r="EI134" s="23"/>
      <c r="EJ134" s="23"/>
      <c r="EK134" s="23"/>
      <c r="EL134" s="23"/>
      <c r="EM134" s="23"/>
      <c r="EN134" s="23"/>
      <c r="EO134" s="23"/>
      <c r="EP134" s="23"/>
      <c r="EQ134" s="23"/>
      <c r="ER134" s="23"/>
      <c r="ES134" s="23"/>
      <c r="ET134" s="23"/>
      <c r="EU134" s="23"/>
      <c r="EV134" s="23"/>
      <c r="EW134" s="23"/>
      <c r="EX134" s="23"/>
      <c r="EY134" s="23"/>
      <c r="EZ134" s="23"/>
      <c r="FA134" s="23"/>
      <c r="FB134" s="23"/>
      <c r="FC134" s="23"/>
      <c r="FD134" s="23"/>
      <c r="FE134" s="23"/>
      <c r="FF134" s="23"/>
      <c r="FG134" s="23"/>
      <c r="FH134" s="23"/>
      <c r="FI134" s="23"/>
      <c r="FJ134" s="23"/>
      <c r="FK134" s="23"/>
      <c r="FL134" s="23"/>
      <c r="FM134" s="23"/>
      <c r="FN134" s="23"/>
      <c r="FO134" s="23"/>
      <c r="FP134" s="23"/>
      <c r="FQ134" s="23"/>
      <c r="FR134" s="23"/>
      <c r="FS134" s="23"/>
      <c r="FT134" s="23"/>
      <c r="FU134" s="23"/>
      <c r="FV134" s="23"/>
      <c r="FW134" s="23"/>
      <c r="FX134" s="23"/>
      <c r="FY134" s="23"/>
      <c r="FZ134" s="23"/>
      <c r="GA134" s="23"/>
      <c r="GB134" s="23"/>
      <c r="GC134" s="23"/>
      <c r="GD134" s="23"/>
      <c r="GE134" s="23"/>
      <c r="GF134" s="23"/>
      <c r="GG134" s="23"/>
      <c r="GH134" s="23"/>
      <c r="GI134" s="23"/>
      <c r="GJ134" s="23"/>
      <c r="GK134" s="23"/>
      <c r="GL134" s="23"/>
      <c r="GM134" s="23"/>
      <c r="GN134" s="23"/>
      <c r="GO134" s="23"/>
      <c r="GP134" s="23"/>
      <c r="GQ134" s="23"/>
      <c r="GR134" s="23"/>
      <c r="GS134" s="23"/>
      <c r="GT134" s="23"/>
      <c r="GU134" s="23"/>
      <c r="GV134" s="23"/>
      <c r="GW134" s="23"/>
      <c r="GX134" s="23"/>
      <c r="GY134" s="23"/>
      <c r="GZ134" s="23"/>
      <c r="HA134" s="23"/>
      <c r="HB134" s="23"/>
      <c r="HC134" s="23"/>
      <c r="HD134" s="23"/>
      <c r="HE134" s="23"/>
      <c r="HF134" s="23"/>
      <c r="HG134" s="23"/>
      <c r="HH134" s="23"/>
      <c r="HI134" s="23"/>
      <c r="HJ134" s="23"/>
      <c r="HK134" s="23"/>
      <c r="HL134" s="23"/>
      <c r="HM134" s="23"/>
      <c r="HN134" s="23"/>
      <c r="HO134" s="23"/>
      <c r="HP134" s="23"/>
      <c r="HQ134" s="23"/>
      <c r="HR134" s="23"/>
      <c r="HS134" s="23"/>
      <c r="HT134" s="23"/>
      <c r="HU134" s="23"/>
      <c r="HV134" s="23"/>
      <c r="HW134" s="23"/>
      <c r="HX134" s="23"/>
      <c r="HY134" s="23"/>
      <c r="HZ134" s="23"/>
      <c r="IA134" s="23"/>
      <c r="IB134" s="23"/>
      <c r="IC134" s="23"/>
      <c r="ID134" s="23"/>
      <c r="IE134" s="23"/>
      <c r="IF134" s="23"/>
      <c r="IG134" s="23"/>
      <c r="IH134" s="23"/>
      <c r="II134" s="23"/>
      <c r="IJ134" s="23"/>
      <c r="IK134" s="23"/>
      <c r="IL134" s="23"/>
      <c r="IM134" s="23"/>
      <c r="IN134" s="23"/>
      <c r="IO134" s="23"/>
      <c r="IP134" s="23"/>
      <c r="IQ134" s="23"/>
      <c r="IR134" s="23"/>
      <c r="IS134" s="23"/>
      <c r="IT134" s="23"/>
    </row>
    <row r="135" spans="1:254" s="14" customFormat="1" ht="14.25">
      <c r="A135" s="3"/>
      <c r="B135" s="4"/>
      <c r="C135" s="4"/>
      <c r="D135" s="1"/>
      <c r="E135" s="34"/>
      <c r="F135" s="29"/>
      <c r="G135" s="29"/>
      <c r="H135" s="24"/>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c r="BI135" s="23"/>
      <c r="BJ135" s="23"/>
      <c r="BK135" s="23"/>
      <c r="BL135" s="23"/>
      <c r="BM135" s="23"/>
      <c r="BN135" s="23"/>
      <c r="BO135" s="23"/>
      <c r="BP135" s="23"/>
      <c r="BQ135" s="23"/>
      <c r="BR135" s="23"/>
      <c r="BS135" s="23"/>
      <c r="BT135" s="23"/>
      <c r="BU135" s="23"/>
      <c r="BV135" s="23"/>
      <c r="BW135" s="23"/>
      <c r="BX135" s="23"/>
      <c r="BY135" s="23"/>
      <c r="BZ135" s="23"/>
      <c r="CA135" s="23"/>
      <c r="CB135" s="23"/>
      <c r="CC135" s="23"/>
      <c r="CD135" s="23"/>
      <c r="CE135" s="23"/>
      <c r="CF135" s="23"/>
      <c r="CG135" s="23"/>
      <c r="CH135" s="23"/>
      <c r="CI135" s="23"/>
      <c r="CJ135" s="23"/>
      <c r="CK135" s="23"/>
      <c r="CL135" s="23"/>
      <c r="CM135" s="23"/>
      <c r="CN135" s="23"/>
      <c r="CO135" s="23"/>
      <c r="CP135" s="23"/>
      <c r="CQ135" s="23"/>
      <c r="CR135" s="23"/>
      <c r="CS135" s="23"/>
      <c r="CT135" s="23"/>
      <c r="CU135" s="23"/>
      <c r="CV135" s="23"/>
      <c r="CW135" s="23"/>
      <c r="CX135" s="23"/>
      <c r="CY135" s="23"/>
      <c r="CZ135" s="23"/>
      <c r="DA135" s="23"/>
      <c r="DB135" s="23"/>
      <c r="DC135" s="23"/>
      <c r="DD135" s="23"/>
      <c r="DE135" s="23"/>
      <c r="DF135" s="23"/>
      <c r="DG135" s="23"/>
      <c r="DH135" s="23"/>
      <c r="DI135" s="23"/>
      <c r="DJ135" s="23"/>
      <c r="DK135" s="23"/>
      <c r="DL135" s="23"/>
      <c r="DM135" s="23"/>
      <c r="DN135" s="23"/>
      <c r="DO135" s="23"/>
      <c r="DP135" s="23"/>
      <c r="DQ135" s="23"/>
      <c r="DR135" s="23"/>
      <c r="DS135" s="23"/>
      <c r="DT135" s="23"/>
      <c r="DU135" s="23"/>
      <c r="DV135" s="23"/>
      <c r="DW135" s="23"/>
      <c r="DX135" s="23"/>
      <c r="DY135" s="23"/>
      <c r="DZ135" s="23"/>
      <c r="EA135" s="23"/>
      <c r="EB135" s="23"/>
      <c r="EC135" s="23"/>
      <c r="ED135" s="23"/>
      <c r="EE135" s="23"/>
      <c r="EF135" s="23"/>
      <c r="EG135" s="23"/>
      <c r="EH135" s="23"/>
      <c r="EI135" s="23"/>
      <c r="EJ135" s="23"/>
      <c r="EK135" s="23"/>
      <c r="EL135" s="23"/>
      <c r="EM135" s="23"/>
      <c r="EN135" s="23"/>
      <c r="EO135" s="23"/>
      <c r="EP135" s="23"/>
      <c r="EQ135" s="23"/>
      <c r="ER135" s="23"/>
      <c r="ES135" s="23"/>
      <c r="ET135" s="23"/>
      <c r="EU135" s="23"/>
      <c r="EV135" s="23"/>
      <c r="EW135" s="23"/>
      <c r="EX135" s="23"/>
      <c r="EY135" s="23"/>
      <c r="EZ135" s="23"/>
      <c r="FA135" s="23"/>
      <c r="FB135" s="23"/>
      <c r="FC135" s="23"/>
      <c r="FD135" s="23"/>
      <c r="FE135" s="23"/>
      <c r="FF135" s="23"/>
      <c r="FG135" s="23"/>
      <c r="FH135" s="23"/>
      <c r="FI135" s="23"/>
      <c r="FJ135" s="23"/>
      <c r="FK135" s="23"/>
      <c r="FL135" s="23"/>
      <c r="FM135" s="23"/>
      <c r="FN135" s="23"/>
      <c r="FO135" s="23"/>
      <c r="FP135" s="23"/>
      <c r="FQ135" s="23"/>
      <c r="FR135" s="23"/>
      <c r="FS135" s="23"/>
      <c r="FT135" s="23"/>
      <c r="FU135" s="23"/>
      <c r="FV135" s="23"/>
      <c r="FW135" s="23"/>
      <c r="FX135" s="23"/>
      <c r="FY135" s="23"/>
      <c r="FZ135" s="23"/>
      <c r="GA135" s="23"/>
      <c r="GB135" s="23"/>
      <c r="GC135" s="23"/>
      <c r="GD135" s="23"/>
      <c r="GE135" s="23"/>
      <c r="GF135" s="23"/>
      <c r="GG135" s="23"/>
      <c r="GH135" s="23"/>
      <c r="GI135" s="23"/>
      <c r="GJ135" s="23"/>
      <c r="GK135" s="23"/>
      <c r="GL135" s="23"/>
      <c r="GM135" s="23"/>
      <c r="GN135" s="23"/>
      <c r="GO135" s="23"/>
      <c r="GP135" s="23"/>
      <c r="GQ135" s="23"/>
      <c r="GR135" s="23"/>
      <c r="GS135" s="23"/>
      <c r="GT135" s="23"/>
      <c r="GU135" s="23"/>
      <c r="GV135" s="23"/>
      <c r="GW135" s="23"/>
      <c r="GX135" s="23"/>
      <c r="GY135" s="23"/>
      <c r="GZ135" s="23"/>
      <c r="HA135" s="23"/>
      <c r="HB135" s="23"/>
      <c r="HC135" s="23"/>
      <c r="HD135" s="23"/>
      <c r="HE135" s="23"/>
      <c r="HF135" s="23"/>
      <c r="HG135" s="23"/>
      <c r="HH135" s="23"/>
      <c r="HI135" s="23"/>
      <c r="HJ135" s="23"/>
      <c r="HK135" s="23"/>
      <c r="HL135" s="23"/>
      <c r="HM135" s="23"/>
      <c r="HN135" s="23"/>
      <c r="HO135" s="23"/>
      <c r="HP135" s="23"/>
      <c r="HQ135" s="23"/>
      <c r="HR135" s="23"/>
      <c r="HS135" s="23"/>
      <c r="HT135" s="23"/>
      <c r="HU135" s="23"/>
      <c r="HV135" s="23"/>
      <c r="HW135" s="23"/>
      <c r="HX135" s="23"/>
      <c r="HY135" s="23"/>
      <c r="HZ135" s="23"/>
      <c r="IA135" s="23"/>
      <c r="IB135" s="23"/>
      <c r="IC135" s="23"/>
      <c r="ID135" s="23"/>
      <c r="IE135" s="23"/>
      <c r="IF135" s="23"/>
      <c r="IG135" s="23"/>
      <c r="IH135" s="23"/>
      <c r="II135" s="23"/>
      <c r="IJ135" s="23"/>
      <c r="IK135" s="23"/>
      <c r="IL135" s="23"/>
      <c r="IM135" s="23"/>
      <c r="IN135" s="23"/>
      <c r="IO135" s="23"/>
      <c r="IP135" s="23"/>
      <c r="IQ135" s="23"/>
      <c r="IR135" s="23"/>
      <c r="IS135" s="23"/>
      <c r="IT135" s="23"/>
    </row>
    <row r="136" spans="1:254" s="14" customFormat="1" ht="14.25">
      <c r="A136" s="3"/>
      <c r="B136" s="4"/>
      <c r="C136" s="4"/>
      <c r="D136" s="1"/>
      <c r="E136" s="34"/>
      <c r="F136" s="29"/>
      <c r="G136" s="29"/>
      <c r="H136" s="24"/>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c r="BN136" s="23"/>
      <c r="BO136" s="23"/>
      <c r="BP136" s="23"/>
      <c r="BQ136" s="23"/>
      <c r="BR136" s="23"/>
      <c r="BS136" s="23"/>
      <c r="BT136" s="23"/>
      <c r="BU136" s="23"/>
      <c r="BV136" s="23"/>
      <c r="BW136" s="23"/>
      <c r="BX136" s="23"/>
      <c r="BY136" s="23"/>
      <c r="BZ136" s="23"/>
      <c r="CA136" s="23"/>
      <c r="CB136" s="23"/>
      <c r="CC136" s="23"/>
      <c r="CD136" s="23"/>
      <c r="CE136" s="23"/>
      <c r="CF136" s="23"/>
      <c r="CG136" s="23"/>
      <c r="CH136" s="23"/>
      <c r="CI136" s="23"/>
      <c r="CJ136" s="23"/>
      <c r="CK136" s="23"/>
      <c r="CL136" s="23"/>
      <c r="CM136" s="23"/>
      <c r="CN136" s="23"/>
      <c r="CO136" s="23"/>
      <c r="CP136" s="23"/>
      <c r="CQ136" s="23"/>
      <c r="CR136" s="23"/>
      <c r="CS136" s="23"/>
      <c r="CT136" s="23"/>
      <c r="CU136" s="23"/>
      <c r="CV136" s="23"/>
      <c r="CW136" s="23"/>
      <c r="CX136" s="23"/>
      <c r="CY136" s="23"/>
      <c r="CZ136" s="23"/>
      <c r="DA136" s="23"/>
      <c r="DB136" s="23"/>
      <c r="DC136" s="23"/>
      <c r="DD136" s="23"/>
      <c r="DE136" s="23"/>
      <c r="DF136" s="23"/>
      <c r="DG136" s="23"/>
      <c r="DH136" s="23"/>
      <c r="DI136" s="23"/>
      <c r="DJ136" s="23"/>
      <c r="DK136" s="23"/>
      <c r="DL136" s="23"/>
      <c r="DM136" s="23"/>
      <c r="DN136" s="23"/>
      <c r="DO136" s="23"/>
      <c r="DP136" s="23"/>
      <c r="DQ136" s="23"/>
      <c r="DR136" s="23"/>
      <c r="DS136" s="23"/>
      <c r="DT136" s="23"/>
      <c r="DU136" s="23"/>
      <c r="DV136" s="23"/>
      <c r="DW136" s="23"/>
      <c r="DX136" s="23"/>
      <c r="DY136" s="23"/>
      <c r="DZ136" s="23"/>
      <c r="EA136" s="23"/>
      <c r="EB136" s="23"/>
      <c r="EC136" s="23"/>
      <c r="ED136" s="23"/>
      <c r="EE136" s="23"/>
      <c r="EF136" s="23"/>
      <c r="EG136" s="23"/>
      <c r="EH136" s="23"/>
      <c r="EI136" s="23"/>
      <c r="EJ136" s="23"/>
      <c r="EK136" s="23"/>
      <c r="EL136" s="23"/>
      <c r="EM136" s="23"/>
      <c r="EN136" s="23"/>
      <c r="EO136" s="23"/>
      <c r="EP136" s="23"/>
      <c r="EQ136" s="23"/>
      <c r="ER136" s="23"/>
      <c r="ES136" s="23"/>
      <c r="ET136" s="23"/>
      <c r="EU136" s="23"/>
      <c r="EV136" s="23"/>
      <c r="EW136" s="23"/>
      <c r="EX136" s="23"/>
      <c r="EY136" s="23"/>
      <c r="EZ136" s="23"/>
      <c r="FA136" s="23"/>
      <c r="FB136" s="23"/>
      <c r="FC136" s="23"/>
      <c r="FD136" s="23"/>
      <c r="FE136" s="23"/>
      <c r="FF136" s="23"/>
      <c r="FG136" s="23"/>
      <c r="FH136" s="23"/>
      <c r="FI136" s="23"/>
      <c r="FJ136" s="23"/>
      <c r="FK136" s="23"/>
      <c r="FL136" s="23"/>
      <c r="FM136" s="23"/>
      <c r="FN136" s="23"/>
      <c r="FO136" s="23"/>
      <c r="FP136" s="23"/>
      <c r="FQ136" s="23"/>
      <c r="FR136" s="23"/>
      <c r="FS136" s="23"/>
      <c r="FT136" s="23"/>
      <c r="FU136" s="23"/>
      <c r="FV136" s="23"/>
      <c r="FW136" s="23"/>
      <c r="FX136" s="23"/>
      <c r="FY136" s="23"/>
      <c r="FZ136" s="23"/>
      <c r="GA136" s="23"/>
      <c r="GB136" s="23"/>
      <c r="GC136" s="23"/>
      <c r="GD136" s="23"/>
      <c r="GE136" s="23"/>
      <c r="GF136" s="23"/>
      <c r="GG136" s="23"/>
      <c r="GH136" s="23"/>
      <c r="GI136" s="23"/>
      <c r="GJ136" s="23"/>
      <c r="GK136" s="23"/>
      <c r="GL136" s="23"/>
      <c r="GM136" s="23"/>
      <c r="GN136" s="23"/>
      <c r="GO136" s="23"/>
      <c r="GP136" s="23"/>
      <c r="GQ136" s="23"/>
      <c r="GR136" s="23"/>
      <c r="GS136" s="23"/>
      <c r="GT136" s="23"/>
      <c r="GU136" s="23"/>
      <c r="GV136" s="23"/>
      <c r="GW136" s="23"/>
      <c r="GX136" s="23"/>
      <c r="GY136" s="23"/>
      <c r="GZ136" s="23"/>
      <c r="HA136" s="23"/>
      <c r="HB136" s="23"/>
      <c r="HC136" s="23"/>
      <c r="HD136" s="23"/>
      <c r="HE136" s="23"/>
      <c r="HF136" s="23"/>
      <c r="HG136" s="23"/>
      <c r="HH136" s="23"/>
      <c r="HI136" s="23"/>
      <c r="HJ136" s="23"/>
      <c r="HK136" s="23"/>
      <c r="HL136" s="23"/>
      <c r="HM136" s="23"/>
      <c r="HN136" s="23"/>
      <c r="HO136" s="23"/>
      <c r="HP136" s="23"/>
      <c r="HQ136" s="23"/>
      <c r="HR136" s="23"/>
      <c r="HS136" s="23"/>
      <c r="HT136" s="23"/>
      <c r="HU136" s="23"/>
      <c r="HV136" s="23"/>
      <c r="HW136" s="23"/>
      <c r="HX136" s="23"/>
      <c r="HY136" s="23"/>
      <c r="HZ136" s="23"/>
      <c r="IA136" s="23"/>
      <c r="IB136" s="23"/>
      <c r="IC136" s="23"/>
      <c r="ID136" s="23"/>
      <c r="IE136" s="23"/>
      <c r="IF136" s="23"/>
      <c r="IG136" s="23"/>
      <c r="IH136" s="23"/>
      <c r="II136" s="23"/>
      <c r="IJ136" s="23"/>
      <c r="IK136" s="23"/>
      <c r="IL136" s="23"/>
      <c r="IM136" s="23"/>
      <c r="IN136" s="23"/>
      <c r="IO136" s="23"/>
      <c r="IP136" s="23"/>
      <c r="IQ136" s="23"/>
      <c r="IR136" s="23"/>
      <c r="IS136" s="23"/>
      <c r="IT136" s="23"/>
    </row>
    <row r="137" spans="1:254" s="14" customFormat="1" ht="14.25">
      <c r="A137" s="3"/>
      <c r="B137" s="4"/>
      <c r="C137" s="4"/>
      <c r="D137" s="1"/>
      <c r="E137" s="34"/>
      <c r="F137" s="29"/>
      <c r="G137" s="29"/>
      <c r="H137" s="24"/>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c r="BI137" s="23"/>
      <c r="BJ137" s="23"/>
      <c r="BK137" s="23"/>
      <c r="BL137" s="23"/>
      <c r="BM137" s="23"/>
      <c r="BN137" s="23"/>
      <c r="BO137" s="23"/>
      <c r="BP137" s="23"/>
      <c r="BQ137" s="23"/>
      <c r="BR137" s="23"/>
      <c r="BS137" s="23"/>
      <c r="BT137" s="23"/>
      <c r="BU137" s="23"/>
      <c r="BV137" s="23"/>
      <c r="BW137" s="23"/>
      <c r="BX137" s="23"/>
      <c r="BY137" s="23"/>
      <c r="BZ137" s="23"/>
      <c r="CA137" s="23"/>
      <c r="CB137" s="23"/>
      <c r="CC137" s="23"/>
      <c r="CD137" s="23"/>
      <c r="CE137" s="23"/>
      <c r="CF137" s="23"/>
      <c r="CG137" s="23"/>
      <c r="CH137" s="23"/>
      <c r="CI137" s="23"/>
      <c r="CJ137" s="23"/>
      <c r="CK137" s="23"/>
      <c r="CL137" s="23"/>
      <c r="CM137" s="23"/>
      <c r="CN137" s="23"/>
      <c r="CO137" s="23"/>
      <c r="CP137" s="23"/>
      <c r="CQ137" s="23"/>
      <c r="CR137" s="23"/>
      <c r="CS137" s="23"/>
      <c r="CT137" s="23"/>
      <c r="CU137" s="23"/>
      <c r="CV137" s="23"/>
      <c r="CW137" s="23"/>
      <c r="CX137" s="23"/>
      <c r="CY137" s="23"/>
      <c r="CZ137" s="23"/>
      <c r="DA137" s="23"/>
      <c r="DB137" s="23"/>
      <c r="DC137" s="23"/>
      <c r="DD137" s="23"/>
      <c r="DE137" s="23"/>
      <c r="DF137" s="23"/>
      <c r="DG137" s="23"/>
      <c r="DH137" s="23"/>
      <c r="DI137" s="23"/>
      <c r="DJ137" s="23"/>
      <c r="DK137" s="23"/>
      <c r="DL137" s="23"/>
      <c r="DM137" s="23"/>
      <c r="DN137" s="23"/>
      <c r="DO137" s="23"/>
      <c r="DP137" s="23"/>
      <c r="DQ137" s="23"/>
      <c r="DR137" s="23"/>
      <c r="DS137" s="23"/>
      <c r="DT137" s="23"/>
      <c r="DU137" s="23"/>
      <c r="DV137" s="23"/>
      <c r="DW137" s="23"/>
      <c r="DX137" s="23"/>
      <c r="DY137" s="23"/>
      <c r="DZ137" s="23"/>
      <c r="EA137" s="23"/>
      <c r="EB137" s="23"/>
      <c r="EC137" s="23"/>
      <c r="ED137" s="23"/>
      <c r="EE137" s="23"/>
      <c r="EF137" s="23"/>
      <c r="EG137" s="23"/>
      <c r="EH137" s="23"/>
      <c r="EI137" s="23"/>
      <c r="EJ137" s="23"/>
      <c r="EK137" s="23"/>
      <c r="EL137" s="23"/>
      <c r="EM137" s="23"/>
      <c r="EN137" s="23"/>
      <c r="EO137" s="23"/>
      <c r="EP137" s="23"/>
      <c r="EQ137" s="23"/>
      <c r="ER137" s="23"/>
      <c r="ES137" s="23"/>
      <c r="ET137" s="23"/>
      <c r="EU137" s="23"/>
      <c r="EV137" s="23"/>
      <c r="EW137" s="23"/>
      <c r="EX137" s="23"/>
      <c r="EY137" s="23"/>
      <c r="EZ137" s="23"/>
      <c r="FA137" s="23"/>
      <c r="FB137" s="23"/>
      <c r="FC137" s="23"/>
      <c r="FD137" s="23"/>
      <c r="FE137" s="23"/>
      <c r="FF137" s="23"/>
      <c r="FG137" s="23"/>
      <c r="FH137" s="23"/>
      <c r="FI137" s="23"/>
      <c r="FJ137" s="23"/>
      <c r="FK137" s="23"/>
      <c r="FL137" s="23"/>
      <c r="FM137" s="23"/>
      <c r="FN137" s="23"/>
      <c r="FO137" s="23"/>
      <c r="FP137" s="23"/>
      <c r="FQ137" s="23"/>
      <c r="FR137" s="23"/>
      <c r="FS137" s="23"/>
      <c r="FT137" s="23"/>
      <c r="FU137" s="23"/>
      <c r="FV137" s="23"/>
      <c r="FW137" s="23"/>
      <c r="FX137" s="23"/>
      <c r="FY137" s="23"/>
      <c r="FZ137" s="23"/>
      <c r="GA137" s="23"/>
      <c r="GB137" s="23"/>
      <c r="GC137" s="23"/>
      <c r="GD137" s="23"/>
      <c r="GE137" s="23"/>
      <c r="GF137" s="23"/>
      <c r="GG137" s="23"/>
      <c r="GH137" s="23"/>
      <c r="GI137" s="23"/>
      <c r="GJ137" s="23"/>
      <c r="GK137" s="23"/>
      <c r="GL137" s="23"/>
      <c r="GM137" s="23"/>
      <c r="GN137" s="23"/>
      <c r="GO137" s="23"/>
      <c r="GP137" s="23"/>
      <c r="GQ137" s="23"/>
      <c r="GR137" s="23"/>
      <c r="GS137" s="23"/>
      <c r="GT137" s="23"/>
      <c r="GU137" s="23"/>
      <c r="GV137" s="23"/>
      <c r="GW137" s="23"/>
      <c r="GX137" s="23"/>
      <c r="GY137" s="23"/>
      <c r="GZ137" s="23"/>
      <c r="HA137" s="23"/>
      <c r="HB137" s="23"/>
      <c r="HC137" s="23"/>
      <c r="HD137" s="23"/>
      <c r="HE137" s="23"/>
      <c r="HF137" s="23"/>
      <c r="HG137" s="23"/>
      <c r="HH137" s="23"/>
      <c r="HI137" s="23"/>
      <c r="HJ137" s="23"/>
      <c r="HK137" s="23"/>
      <c r="HL137" s="23"/>
      <c r="HM137" s="23"/>
      <c r="HN137" s="23"/>
      <c r="HO137" s="23"/>
      <c r="HP137" s="23"/>
      <c r="HQ137" s="23"/>
      <c r="HR137" s="23"/>
      <c r="HS137" s="23"/>
      <c r="HT137" s="23"/>
      <c r="HU137" s="23"/>
      <c r="HV137" s="23"/>
      <c r="HW137" s="23"/>
      <c r="HX137" s="23"/>
      <c r="HY137" s="23"/>
      <c r="HZ137" s="23"/>
      <c r="IA137" s="23"/>
      <c r="IB137" s="23"/>
      <c r="IC137" s="23"/>
      <c r="ID137" s="23"/>
      <c r="IE137" s="23"/>
      <c r="IF137" s="23"/>
      <c r="IG137" s="23"/>
      <c r="IH137" s="23"/>
      <c r="II137" s="23"/>
      <c r="IJ137" s="23"/>
      <c r="IK137" s="23"/>
      <c r="IL137" s="23"/>
      <c r="IM137" s="23"/>
      <c r="IN137" s="23"/>
      <c r="IO137" s="23"/>
      <c r="IP137" s="23"/>
      <c r="IQ137" s="23"/>
      <c r="IR137" s="23"/>
      <c r="IS137" s="23"/>
      <c r="IT137" s="23"/>
    </row>
    <row r="138" spans="1:254" s="14" customFormat="1" ht="14.25">
      <c r="A138" s="3"/>
      <c r="B138" s="4"/>
      <c r="C138" s="4"/>
      <c r="D138" s="1"/>
      <c r="E138" s="34"/>
      <c r="F138" s="29"/>
      <c r="G138" s="29"/>
      <c r="H138" s="24"/>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c r="BI138" s="23"/>
      <c r="BJ138" s="23"/>
      <c r="BK138" s="23"/>
      <c r="BL138" s="23"/>
      <c r="BM138" s="23"/>
      <c r="BN138" s="23"/>
      <c r="BO138" s="23"/>
      <c r="BP138" s="23"/>
      <c r="BQ138" s="23"/>
      <c r="BR138" s="23"/>
      <c r="BS138" s="23"/>
      <c r="BT138" s="23"/>
      <c r="BU138" s="23"/>
      <c r="BV138" s="23"/>
      <c r="BW138" s="23"/>
      <c r="BX138" s="23"/>
      <c r="BY138" s="23"/>
      <c r="BZ138" s="23"/>
      <c r="CA138" s="23"/>
      <c r="CB138" s="23"/>
      <c r="CC138" s="23"/>
      <c r="CD138" s="23"/>
      <c r="CE138" s="23"/>
      <c r="CF138" s="23"/>
      <c r="CG138" s="23"/>
      <c r="CH138" s="23"/>
      <c r="CI138" s="23"/>
      <c r="CJ138" s="23"/>
      <c r="CK138" s="23"/>
      <c r="CL138" s="23"/>
      <c r="CM138" s="23"/>
      <c r="CN138" s="23"/>
      <c r="CO138" s="23"/>
      <c r="CP138" s="23"/>
      <c r="CQ138" s="23"/>
      <c r="CR138" s="23"/>
      <c r="CS138" s="23"/>
      <c r="CT138" s="23"/>
      <c r="CU138" s="23"/>
      <c r="CV138" s="23"/>
      <c r="CW138" s="23"/>
      <c r="CX138" s="23"/>
      <c r="CY138" s="23"/>
      <c r="CZ138" s="23"/>
      <c r="DA138" s="23"/>
      <c r="DB138" s="23"/>
      <c r="DC138" s="23"/>
      <c r="DD138" s="23"/>
      <c r="DE138" s="23"/>
      <c r="DF138" s="23"/>
      <c r="DG138" s="23"/>
      <c r="DH138" s="23"/>
      <c r="DI138" s="23"/>
      <c r="DJ138" s="23"/>
      <c r="DK138" s="23"/>
      <c r="DL138" s="23"/>
      <c r="DM138" s="23"/>
      <c r="DN138" s="23"/>
      <c r="DO138" s="23"/>
      <c r="DP138" s="23"/>
      <c r="DQ138" s="23"/>
      <c r="DR138" s="23"/>
      <c r="DS138" s="23"/>
      <c r="DT138" s="23"/>
      <c r="DU138" s="23"/>
      <c r="DV138" s="23"/>
      <c r="DW138" s="23"/>
      <c r="DX138" s="23"/>
      <c r="DY138" s="23"/>
      <c r="DZ138" s="23"/>
      <c r="EA138" s="23"/>
      <c r="EB138" s="23"/>
      <c r="EC138" s="23"/>
      <c r="ED138" s="23"/>
      <c r="EE138" s="23"/>
      <c r="EF138" s="23"/>
      <c r="EG138" s="23"/>
      <c r="EH138" s="23"/>
      <c r="EI138" s="23"/>
      <c r="EJ138" s="23"/>
      <c r="EK138" s="23"/>
      <c r="EL138" s="23"/>
      <c r="EM138" s="23"/>
      <c r="EN138" s="23"/>
      <c r="EO138" s="23"/>
      <c r="EP138" s="23"/>
      <c r="EQ138" s="23"/>
      <c r="ER138" s="23"/>
      <c r="ES138" s="23"/>
      <c r="ET138" s="23"/>
      <c r="EU138" s="23"/>
      <c r="EV138" s="23"/>
      <c r="EW138" s="23"/>
      <c r="EX138" s="23"/>
      <c r="EY138" s="23"/>
      <c r="EZ138" s="23"/>
      <c r="FA138" s="23"/>
      <c r="FB138" s="23"/>
      <c r="FC138" s="23"/>
      <c r="FD138" s="23"/>
      <c r="FE138" s="23"/>
      <c r="FF138" s="23"/>
      <c r="FG138" s="23"/>
      <c r="FH138" s="23"/>
      <c r="FI138" s="23"/>
      <c r="FJ138" s="23"/>
      <c r="FK138" s="23"/>
      <c r="FL138" s="23"/>
      <c r="FM138" s="23"/>
      <c r="FN138" s="23"/>
      <c r="FO138" s="23"/>
      <c r="FP138" s="23"/>
      <c r="FQ138" s="23"/>
      <c r="FR138" s="23"/>
      <c r="FS138" s="23"/>
      <c r="FT138" s="23"/>
      <c r="FU138" s="23"/>
      <c r="FV138" s="23"/>
      <c r="FW138" s="23"/>
      <c r="FX138" s="23"/>
      <c r="FY138" s="23"/>
      <c r="FZ138" s="23"/>
      <c r="GA138" s="23"/>
      <c r="GB138" s="23"/>
      <c r="GC138" s="23"/>
      <c r="GD138" s="23"/>
      <c r="GE138" s="23"/>
      <c r="GF138" s="23"/>
      <c r="GG138" s="23"/>
      <c r="GH138" s="23"/>
      <c r="GI138" s="23"/>
      <c r="GJ138" s="23"/>
      <c r="GK138" s="23"/>
      <c r="GL138" s="23"/>
      <c r="GM138" s="23"/>
      <c r="GN138" s="23"/>
      <c r="GO138" s="23"/>
      <c r="GP138" s="23"/>
      <c r="GQ138" s="23"/>
      <c r="GR138" s="23"/>
      <c r="GS138" s="23"/>
      <c r="GT138" s="23"/>
      <c r="GU138" s="23"/>
      <c r="GV138" s="23"/>
      <c r="GW138" s="23"/>
      <c r="GX138" s="23"/>
      <c r="GY138" s="23"/>
      <c r="GZ138" s="23"/>
      <c r="HA138" s="23"/>
      <c r="HB138" s="23"/>
      <c r="HC138" s="23"/>
      <c r="HD138" s="23"/>
      <c r="HE138" s="23"/>
      <c r="HF138" s="23"/>
      <c r="HG138" s="23"/>
      <c r="HH138" s="23"/>
      <c r="HI138" s="23"/>
      <c r="HJ138" s="23"/>
      <c r="HK138" s="23"/>
      <c r="HL138" s="23"/>
      <c r="HM138" s="23"/>
      <c r="HN138" s="23"/>
      <c r="HO138" s="23"/>
      <c r="HP138" s="23"/>
      <c r="HQ138" s="23"/>
      <c r="HR138" s="23"/>
      <c r="HS138" s="23"/>
      <c r="HT138" s="23"/>
      <c r="HU138" s="23"/>
      <c r="HV138" s="23"/>
      <c r="HW138" s="23"/>
      <c r="HX138" s="23"/>
      <c r="HY138" s="23"/>
      <c r="HZ138" s="23"/>
      <c r="IA138" s="23"/>
      <c r="IB138" s="23"/>
      <c r="IC138" s="23"/>
      <c r="ID138" s="23"/>
      <c r="IE138" s="23"/>
      <c r="IF138" s="23"/>
      <c r="IG138" s="23"/>
      <c r="IH138" s="23"/>
      <c r="II138" s="23"/>
      <c r="IJ138" s="23"/>
      <c r="IK138" s="23"/>
      <c r="IL138" s="23"/>
      <c r="IM138" s="23"/>
      <c r="IN138" s="23"/>
      <c r="IO138" s="23"/>
      <c r="IP138" s="23"/>
      <c r="IQ138" s="23"/>
      <c r="IR138" s="23"/>
      <c r="IS138" s="23"/>
      <c r="IT138" s="23"/>
    </row>
    <row r="139" spans="1:254" s="14" customFormat="1" ht="14.25">
      <c r="A139" s="3"/>
      <c r="B139" s="4"/>
      <c r="C139" s="4"/>
      <c r="D139" s="1"/>
      <c r="E139" s="34"/>
      <c r="F139" s="29"/>
      <c r="G139" s="29"/>
      <c r="H139" s="24"/>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23"/>
      <c r="BI139" s="23"/>
      <c r="BJ139" s="23"/>
      <c r="BK139" s="23"/>
      <c r="BL139" s="23"/>
      <c r="BM139" s="23"/>
      <c r="BN139" s="23"/>
      <c r="BO139" s="23"/>
      <c r="BP139" s="23"/>
      <c r="BQ139" s="23"/>
      <c r="BR139" s="23"/>
      <c r="BS139" s="23"/>
      <c r="BT139" s="23"/>
      <c r="BU139" s="23"/>
      <c r="BV139" s="23"/>
      <c r="BW139" s="23"/>
      <c r="BX139" s="23"/>
      <c r="BY139" s="23"/>
      <c r="BZ139" s="23"/>
      <c r="CA139" s="23"/>
      <c r="CB139" s="23"/>
      <c r="CC139" s="23"/>
      <c r="CD139" s="23"/>
      <c r="CE139" s="23"/>
      <c r="CF139" s="23"/>
      <c r="CG139" s="23"/>
      <c r="CH139" s="23"/>
      <c r="CI139" s="23"/>
      <c r="CJ139" s="23"/>
      <c r="CK139" s="23"/>
      <c r="CL139" s="23"/>
      <c r="CM139" s="23"/>
      <c r="CN139" s="23"/>
      <c r="CO139" s="23"/>
      <c r="CP139" s="23"/>
      <c r="CQ139" s="23"/>
      <c r="CR139" s="23"/>
      <c r="CS139" s="23"/>
      <c r="CT139" s="23"/>
      <c r="CU139" s="23"/>
      <c r="CV139" s="23"/>
      <c r="CW139" s="23"/>
      <c r="CX139" s="23"/>
      <c r="CY139" s="23"/>
      <c r="CZ139" s="23"/>
      <c r="DA139" s="23"/>
      <c r="DB139" s="23"/>
      <c r="DC139" s="23"/>
      <c r="DD139" s="23"/>
      <c r="DE139" s="23"/>
      <c r="DF139" s="23"/>
      <c r="DG139" s="23"/>
      <c r="DH139" s="23"/>
      <c r="DI139" s="23"/>
      <c r="DJ139" s="23"/>
      <c r="DK139" s="23"/>
      <c r="DL139" s="23"/>
      <c r="DM139" s="23"/>
      <c r="DN139" s="23"/>
      <c r="DO139" s="23"/>
      <c r="DP139" s="23"/>
      <c r="DQ139" s="23"/>
      <c r="DR139" s="23"/>
      <c r="DS139" s="23"/>
      <c r="DT139" s="23"/>
      <c r="DU139" s="23"/>
      <c r="DV139" s="23"/>
      <c r="DW139" s="23"/>
      <c r="DX139" s="23"/>
      <c r="DY139" s="23"/>
      <c r="DZ139" s="23"/>
      <c r="EA139" s="23"/>
      <c r="EB139" s="23"/>
      <c r="EC139" s="23"/>
      <c r="ED139" s="23"/>
      <c r="EE139" s="23"/>
      <c r="EF139" s="23"/>
      <c r="EG139" s="23"/>
      <c r="EH139" s="23"/>
      <c r="EI139" s="23"/>
      <c r="EJ139" s="23"/>
      <c r="EK139" s="23"/>
      <c r="EL139" s="23"/>
      <c r="EM139" s="23"/>
      <c r="EN139" s="23"/>
      <c r="EO139" s="23"/>
      <c r="EP139" s="23"/>
      <c r="EQ139" s="23"/>
      <c r="ER139" s="23"/>
      <c r="ES139" s="23"/>
      <c r="ET139" s="23"/>
      <c r="EU139" s="23"/>
      <c r="EV139" s="23"/>
      <c r="EW139" s="23"/>
      <c r="EX139" s="23"/>
      <c r="EY139" s="23"/>
      <c r="EZ139" s="23"/>
      <c r="FA139" s="23"/>
      <c r="FB139" s="23"/>
      <c r="FC139" s="23"/>
      <c r="FD139" s="23"/>
      <c r="FE139" s="23"/>
      <c r="FF139" s="23"/>
      <c r="FG139" s="23"/>
      <c r="FH139" s="23"/>
      <c r="FI139" s="23"/>
      <c r="FJ139" s="23"/>
      <c r="FK139" s="23"/>
      <c r="FL139" s="23"/>
      <c r="FM139" s="23"/>
      <c r="FN139" s="23"/>
      <c r="FO139" s="23"/>
      <c r="FP139" s="23"/>
      <c r="FQ139" s="23"/>
      <c r="FR139" s="23"/>
      <c r="FS139" s="23"/>
      <c r="FT139" s="23"/>
      <c r="FU139" s="23"/>
      <c r="FV139" s="23"/>
      <c r="FW139" s="23"/>
      <c r="FX139" s="23"/>
      <c r="FY139" s="23"/>
      <c r="FZ139" s="23"/>
      <c r="GA139" s="23"/>
      <c r="GB139" s="23"/>
      <c r="GC139" s="23"/>
      <c r="GD139" s="23"/>
      <c r="GE139" s="23"/>
      <c r="GF139" s="23"/>
      <c r="GG139" s="23"/>
      <c r="GH139" s="23"/>
      <c r="GI139" s="23"/>
      <c r="GJ139" s="23"/>
      <c r="GK139" s="23"/>
      <c r="GL139" s="23"/>
      <c r="GM139" s="23"/>
      <c r="GN139" s="23"/>
      <c r="GO139" s="23"/>
      <c r="GP139" s="23"/>
      <c r="GQ139" s="23"/>
      <c r="GR139" s="23"/>
      <c r="GS139" s="23"/>
      <c r="GT139" s="23"/>
      <c r="GU139" s="23"/>
      <c r="GV139" s="23"/>
      <c r="GW139" s="23"/>
      <c r="GX139" s="23"/>
      <c r="GY139" s="23"/>
      <c r="GZ139" s="23"/>
      <c r="HA139" s="23"/>
      <c r="HB139" s="23"/>
      <c r="HC139" s="23"/>
      <c r="HD139" s="23"/>
      <c r="HE139" s="23"/>
      <c r="HF139" s="23"/>
      <c r="HG139" s="23"/>
      <c r="HH139" s="23"/>
      <c r="HI139" s="23"/>
      <c r="HJ139" s="23"/>
      <c r="HK139" s="23"/>
      <c r="HL139" s="23"/>
      <c r="HM139" s="23"/>
      <c r="HN139" s="23"/>
      <c r="HO139" s="23"/>
      <c r="HP139" s="23"/>
      <c r="HQ139" s="23"/>
      <c r="HR139" s="23"/>
      <c r="HS139" s="23"/>
      <c r="HT139" s="23"/>
      <c r="HU139" s="23"/>
      <c r="HV139" s="23"/>
      <c r="HW139" s="23"/>
      <c r="HX139" s="23"/>
      <c r="HY139" s="23"/>
      <c r="HZ139" s="23"/>
      <c r="IA139" s="23"/>
      <c r="IB139" s="23"/>
      <c r="IC139" s="23"/>
      <c r="ID139" s="23"/>
      <c r="IE139" s="23"/>
      <c r="IF139" s="23"/>
      <c r="IG139" s="23"/>
      <c r="IH139" s="23"/>
      <c r="II139" s="23"/>
      <c r="IJ139" s="23"/>
      <c r="IK139" s="23"/>
      <c r="IL139" s="23"/>
      <c r="IM139" s="23"/>
      <c r="IN139" s="23"/>
      <c r="IO139" s="23"/>
      <c r="IP139" s="23"/>
      <c r="IQ139" s="23"/>
      <c r="IR139" s="23"/>
      <c r="IS139" s="23"/>
      <c r="IT139" s="23"/>
    </row>
    <row r="140" spans="1:254" s="14" customFormat="1" ht="14.25">
      <c r="A140" s="3"/>
      <c r="B140" s="4"/>
      <c r="C140" s="4"/>
      <c r="D140" s="1"/>
      <c r="E140" s="34"/>
      <c r="F140" s="29"/>
      <c r="G140" s="29"/>
      <c r="H140" s="24"/>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c r="BI140" s="23"/>
      <c r="BJ140" s="23"/>
      <c r="BK140" s="23"/>
      <c r="BL140" s="23"/>
      <c r="BM140" s="23"/>
      <c r="BN140" s="23"/>
      <c r="BO140" s="23"/>
      <c r="BP140" s="23"/>
      <c r="BQ140" s="23"/>
      <c r="BR140" s="23"/>
      <c r="BS140" s="23"/>
      <c r="BT140" s="23"/>
      <c r="BU140" s="23"/>
      <c r="BV140" s="23"/>
      <c r="BW140" s="23"/>
      <c r="BX140" s="23"/>
      <c r="BY140" s="23"/>
      <c r="BZ140" s="23"/>
      <c r="CA140" s="23"/>
      <c r="CB140" s="23"/>
      <c r="CC140" s="23"/>
      <c r="CD140" s="23"/>
      <c r="CE140" s="23"/>
      <c r="CF140" s="23"/>
      <c r="CG140" s="23"/>
      <c r="CH140" s="23"/>
      <c r="CI140" s="23"/>
      <c r="CJ140" s="23"/>
      <c r="CK140" s="23"/>
      <c r="CL140" s="23"/>
      <c r="CM140" s="23"/>
      <c r="CN140" s="23"/>
      <c r="CO140" s="23"/>
      <c r="CP140" s="23"/>
      <c r="CQ140" s="23"/>
      <c r="CR140" s="23"/>
      <c r="CS140" s="23"/>
      <c r="CT140" s="23"/>
      <c r="CU140" s="23"/>
      <c r="CV140" s="23"/>
      <c r="CW140" s="23"/>
      <c r="CX140" s="23"/>
      <c r="CY140" s="23"/>
      <c r="CZ140" s="23"/>
      <c r="DA140" s="23"/>
      <c r="DB140" s="23"/>
      <c r="DC140" s="23"/>
      <c r="DD140" s="23"/>
      <c r="DE140" s="23"/>
      <c r="DF140" s="23"/>
      <c r="DG140" s="23"/>
      <c r="DH140" s="23"/>
      <c r="DI140" s="23"/>
      <c r="DJ140" s="23"/>
      <c r="DK140" s="23"/>
      <c r="DL140" s="23"/>
      <c r="DM140" s="23"/>
      <c r="DN140" s="23"/>
      <c r="DO140" s="23"/>
      <c r="DP140" s="23"/>
      <c r="DQ140" s="23"/>
      <c r="DR140" s="23"/>
      <c r="DS140" s="23"/>
      <c r="DT140" s="23"/>
      <c r="DU140" s="23"/>
      <c r="DV140" s="23"/>
      <c r="DW140" s="23"/>
      <c r="DX140" s="23"/>
      <c r="DY140" s="23"/>
      <c r="DZ140" s="23"/>
      <c r="EA140" s="23"/>
      <c r="EB140" s="23"/>
      <c r="EC140" s="23"/>
      <c r="ED140" s="23"/>
      <c r="EE140" s="23"/>
      <c r="EF140" s="23"/>
      <c r="EG140" s="23"/>
      <c r="EH140" s="23"/>
      <c r="EI140" s="23"/>
      <c r="EJ140" s="23"/>
      <c r="EK140" s="23"/>
      <c r="EL140" s="23"/>
      <c r="EM140" s="23"/>
      <c r="EN140" s="23"/>
      <c r="EO140" s="23"/>
      <c r="EP140" s="23"/>
      <c r="EQ140" s="23"/>
      <c r="ER140" s="23"/>
      <c r="ES140" s="23"/>
      <c r="ET140" s="23"/>
      <c r="EU140" s="23"/>
      <c r="EV140" s="23"/>
      <c r="EW140" s="23"/>
      <c r="EX140" s="23"/>
      <c r="EY140" s="23"/>
      <c r="EZ140" s="23"/>
      <c r="FA140" s="23"/>
      <c r="FB140" s="23"/>
      <c r="FC140" s="23"/>
      <c r="FD140" s="23"/>
      <c r="FE140" s="23"/>
      <c r="FF140" s="23"/>
      <c r="FG140" s="23"/>
      <c r="FH140" s="23"/>
      <c r="FI140" s="23"/>
      <c r="FJ140" s="23"/>
      <c r="FK140" s="23"/>
      <c r="FL140" s="23"/>
      <c r="FM140" s="23"/>
      <c r="FN140" s="23"/>
      <c r="FO140" s="23"/>
      <c r="FP140" s="23"/>
      <c r="FQ140" s="23"/>
      <c r="FR140" s="23"/>
      <c r="FS140" s="23"/>
      <c r="FT140" s="23"/>
      <c r="FU140" s="23"/>
      <c r="FV140" s="23"/>
      <c r="FW140" s="23"/>
      <c r="FX140" s="23"/>
      <c r="FY140" s="23"/>
      <c r="FZ140" s="23"/>
      <c r="GA140" s="23"/>
      <c r="GB140" s="23"/>
      <c r="GC140" s="23"/>
      <c r="GD140" s="23"/>
      <c r="GE140" s="23"/>
      <c r="GF140" s="23"/>
      <c r="GG140" s="23"/>
      <c r="GH140" s="23"/>
      <c r="GI140" s="23"/>
      <c r="GJ140" s="23"/>
      <c r="GK140" s="23"/>
      <c r="GL140" s="23"/>
      <c r="GM140" s="23"/>
      <c r="GN140" s="23"/>
      <c r="GO140" s="23"/>
      <c r="GP140" s="23"/>
      <c r="GQ140" s="23"/>
      <c r="GR140" s="23"/>
      <c r="GS140" s="23"/>
      <c r="GT140" s="23"/>
      <c r="GU140" s="23"/>
      <c r="GV140" s="23"/>
      <c r="GW140" s="23"/>
      <c r="GX140" s="23"/>
      <c r="GY140" s="23"/>
      <c r="GZ140" s="23"/>
      <c r="HA140" s="23"/>
      <c r="HB140" s="23"/>
      <c r="HC140" s="23"/>
      <c r="HD140" s="23"/>
      <c r="HE140" s="23"/>
      <c r="HF140" s="23"/>
      <c r="HG140" s="23"/>
      <c r="HH140" s="23"/>
      <c r="HI140" s="23"/>
      <c r="HJ140" s="23"/>
      <c r="HK140" s="23"/>
      <c r="HL140" s="23"/>
      <c r="HM140" s="23"/>
      <c r="HN140" s="23"/>
      <c r="HO140" s="23"/>
      <c r="HP140" s="23"/>
      <c r="HQ140" s="23"/>
      <c r="HR140" s="23"/>
      <c r="HS140" s="23"/>
      <c r="HT140" s="23"/>
      <c r="HU140" s="23"/>
      <c r="HV140" s="23"/>
      <c r="HW140" s="23"/>
      <c r="HX140" s="23"/>
      <c r="HY140" s="23"/>
      <c r="HZ140" s="23"/>
      <c r="IA140" s="23"/>
      <c r="IB140" s="23"/>
      <c r="IC140" s="23"/>
      <c r="ID140" s="23"/>
      <c r="IE140" s="23"/>
      <c r="IF140" s="23"/>
      <c r="IG140" s="23"/>
      <c r="IH140" s="23"/>
      <c r="II140" s="23"/>
      <c r="IJ140" s="23"/>
      <c r="IK140" s="23"/>
      <c r="IL140" s="23"/>
      <c r="IM140" s="23"/>
      <c r="IN140" s="23"/>
      <c r="IO140" s="23"/>
      <c r="IP140" s="23"/>
      <c r="IQ140" s="23"/>
      <c r="IR140" s="23"/>
      <c r="IS140" s="23"/>
      <c r="IT140" s="23"/>
    </row>
    <row r="141" spans="1:254" s="14" customFormat="1" ht="14.25">
      <c r="A141" s="3"/>
      <c r="B141" s="4"/>
      <c r="C141" s="4"/>
      <c r="D141" s="1"/>
      <c r="E141" s="34"/>
      <c r="F141" s="29"/>
      <c r="G141" s="29"/>
      <c r="H141" s="24"/>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c r="BJ141" s="23"/>
      <c r="BK141" s="23"/>
      <c r="BL141" s="23"/>
      <c r="BM141" s="23"/>
      <c r="BN141" s="23"/>
      <c r="BO141" s="23"/>
      <c r="BP141" s="23"/>
      <c r="BQ141" s="23"/>
      <c r="BR141" s="23"/>
      <c r="BS141" s="23"/>
      <c r="BT141" s="23"/>
      <c r="BU141" s="23"/>
      <c r="BV141" s="23"/>
      <c r="BW141" s="23"/>
      <c r="BX141" s="23"/>
      <c r="BY141" s="23"/>
      <c r="BZ141" s="23"/>
      <c r="CA141" s="23"/>
      <c r="CB141" s="23"/>
      <c r="CC141" s="23"/>
      <c r="CD141" s="23"/>
      <c r="CE141" s="23"/>
      <c r="CF141" s="23"/>
      <c r="CG141" s="23"/>
      <c r="CH141" s="23"/>
      <c r="CI141" s="23"/>
      <c r="CJ141" s="23"/>
      <c r="CK141" s="23"/>
      <c r="CL141" s="23"/>
      <c r="CM141" s="23"/>
      <c r="CN141" s="23"/>
      <c r="CO141" s="23"/>
      <c r="CP141" s="23"/>
      <c r="CQ141" s="23"/>
      <c r="CR141" s="23"/>
      <c r="CS141" s="23"/>
      <c r="CT141" s="23"/>
      <c r="CU141" s="23"/>
      <c r="CV141" s="23"/>
      <c r="CW141" s="23"/>
      <c r="CX141" s="23"/>
      <c r="CY141" s="23"/>
      <c r="CZ141" s="23"/>
      <c r="DA141" s="23"/>
      <c r="DB141" s="23"/>
      <c r="DC141" s="23"/>
      <c r="DD141" s="23"/>
      <c r="DE141" s="23"/>
      <c r="DF141" s="23"/>
      <c r="DG141" s="23"/>
      <c r="DH141" s="23"/>
      <c r="DI141" s="23"/>
      <c r="DJ141" s="23"/>
      <c r="DK141" s="23"/>
      <c r="DL141" s="23"/>
      <c r="DM141" s="23"/>
      <c r="DN141" s="23"/>
      <c r="DO141" s="23"/>
      <c r="DP141" s="23"/>
      <c r="DQ141" s="23"/>
      <c r="DR141" s="23"/>
      <c r="DS141" s="23"/>
      <c r="DT141" s="23"/>
      <c r="DU141" s="23"/>
      <c r="DV141" s="23"/>
      <c r="DW141" s="23"/>
      <c r="DX141" s="23"/>
      <c r="DY141" s="23"/>
      <c r="DZ141" s="23"/>
      <c r="EA141" s="23"/>
      <c r="EB141" s="23"/>
      <c r="EC141" s="23"/>
      <c r="ED141" s="23"/>
      <c r="EE141" s="23"/>
      <c r="EF141" s="23"/>
      <c r="EG141" s="23"/>
      <c r="EH141" s="23"/>
      <c r="EI141" s="23"/>
      <c r="EJ141" s="23"/>
      <c r="EK141" s="23"/>
      <c r="EL141" s="23"/>
      <c r="EM141" s="23"/>
      <c r="EN141" s="23"/>
      <c r="EO141" s="23"/>
      <c r="EP141" s="23"/>
      <c r="EQ141" s="23"/>
      <c r="ER141" s="23"/>
      <c r="ES141" s="23"/>
      <c r="ET141" s="23"/>
      <c r="EU141" s="23"/>
      <c r="EV141" s="23"/>
      <c r="EW141" s="23"/>
      <c r="EX141" s="23"/>
      <c r="EY141" s="23"/>
      <c r="EZ141" s="23"/>
      <c r="FA141" s="23"/>
      <c r="FB141" s="23"/>
      <c r="FC141" s="23"/>
      <c r="FD141" s="23"/>
      <c r="FE141" s="23"/>
      <c r="FF141" s="23"/>
      <c r="FG141" s="23"/>
      <c r="FH141" s="23"/>
      <c r="FI141" s="23"/>
      <c r="FJ141" s="23"/>
      <c r="FK141" s="23"/>
      <c r="FL141" s="23"/>
      <c r="FM141" s="23"/>
      <c r="FN141" s="23"/>
      <c r="FO141" s="23"/>
      <c r="FP141" s="23"/>
      <c r="FQ141" s="23"/>
      <c r="FR141" s="23"/>
      <c r="FS141" s="23"/>
      <c r="FT141" s="23"/>
      <c r="FU141" s="23"/>
      <c r="FV141" s="23"/>
      <c r="FW141" s="23"/>
      <c r="FX141" s="23"/>
      <c r="FY141" s="23"/>
      <c r="FZ141" s="23"/>
      <c r="GA141" s="23"/>
      <c r="GB141" s="23"/>
      <c r="GC141" s="23"/>
      <c r="GD141" s="23"/>
      <c r="GE141" s="23"/>
      <c r="GF141" s="23"/>
      <c r="GG141" s="23"/>
      <c r="GH141" s="23"/>
      <c r="GI141" s="23"/>
      <c r="GJ141" s="23"/>
      <c r="GK141" s="23"/>
      <c r="GL141" s="23"/>
      <c r="GM141" s="23"/>
      <c r="GN141" s="23"/>
      <c r="GO141" s="23"/>
      <c r="GP141" s="23"/>
      <c r="GQ141" s="23"/>
      <c r="GR141" s="23"/>
      <c r="GS141" s="23"/>
      <c r="GT141" s="23"/>
      <c r="GU141" s="23"/>
      <c r="GV141" s="23"/>
      <c r="GW141" s="23"/>
      <c r="GX141" s="23"/>
      <c r="GY141" s="23"/>
      <c r="GZ141" s="23"/>
      <c r="HA141" s="23"/>
      <c r="HB141" s="23"/>
      <c r="HC141" s="23"/>
      <c r="HD141" s="23"/>
      <c r="HE141" s="23"/>
      <c r="HF141" s="23"/>
      <c r="HG141" s="23"/>
      <c r="HH141" s="23"/>
      <c r="HI141" s="23"/>
      <c r="HJ141" s="23"/>
      <c r="HK141" s="23"/>
      <c r="HL141" s="23"/>
      <c r="HM141" s="23"/>
      <c r="HN141" s="23"/>
      <c r="HO141" s="23"/>
      <c r="HP141" s="23"/>
      <c r="HQ141" s="23"/>
      <c r="HR141" s="23"/>
      <c r="HS141" s="23"/>
      <c r="HT141" s="23"/>
      <c r="HU141" s="23"/>
      <c r="HV141" s="23"/>
      <c r="HW141" s="23"/>
      <c r="HX141" s="23"/>
      <c r="HY141" s="23"/>
      <c r="HZ141" s="23"/>
      <c r="IA141" s="23"/>
      <c r="IB141" s="23"/>
      <c r="IC141" s="23"/>
      <c r="ID141" s="23"/>
      <c r="IE141" s="23"/>
      <c r="IF141" s="23"/>
      <c r="IG141" s="23"/>
      <c r="IH141" s="23"/>
      <c r="II141" s="23"/>
      <c r="IJ141" s="23"/>
      <c r="IK141" s="23"/>
      <c r="IL141" s="23"/>
      <c r="IM141" s="23"/>
      <c r="IN141" s="23"/>
      <c r="IO141" s="23"/>
      <c r="IP141" s="23"/>
      <c r="IQ141" s="23"/>
      <c r="IR141" s="23"/>
      <c r="IS141" s="23"/>
      <c r="IT141" s="23"/>
    </row>
    <row r="142" spans="1:254" s="14" customFormat="1" ht="14.25">
      <c r="A142" s="3"/>
      <c r="B142" s="4"/>
      <c r="C142" s="4"/>
      <c r="D142" s="1"/>
      <c r="E142" s="34"/>
      <c r="F142" s="29"/>
      <c r="G142" s="29"/>
      <c r="H142" s="24"/>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c r="BJ142" s="23"/>
      <c r="BK142" s="23"/>
      <c r="BL142" s="23"/>
      <c r="BM142" s="23"/>
      <c r="BN142" s="23"/>
      <c r="BO142" s="23"/>
      <c r="BP142" s="23"/>
      <c r="BQ142" s="23"/>
      <c r="BR142" s="23"/>
      <c r="BS142" s="23"/>
      <c r="BT142" s="23"/>
      <c r="BU142" s="23"/>
      <c r="BV142" s="23"/>
      <c r="BW142" s="23"/>
      <c r="BX142" s="23"/>
      <c r="BY142" s="23"/>
      <c r="BZ142" s="23"/>
      <c r="CA142" s="23"/>
      <c r="CB142" s="23"/>
      <c r="CC142" s="23"/>
      <c r="CD142" s="23"/>
      <c r="CE142" s="23"/>
      <c r="CF142" s="23"/>
      <c r="CG142" s="23"/>
      <c r="CH142" s="23"/>
      <c r="CI142" s="23"/>
      <c r="CJ142" s="23"/>
      <c r="CK142" s="23"/>
      <c r="CL142" s="23"/>
      <c r="CM142" s="23"/>
      <c r="CN142" s="23"/>
      <c r="CO142" s="23"/>
      <c r="CP142" s="23"/>
      <c r="CQ142" s="23"/>
      <c r="CR142" s="23"/>
      <c r="CS142" s="23"/>
      <c r="CT142" s="23"/>
      <c r="CU142" s="23"/>
      <c r="CV142" s="23"/>
      <c r="CW142" s="23"/>
      <c r="CX142" s="23"/>
      <c r="CY142" s="23"/>
      <c r="CZ142" s="23"/>
      <c r="DA142" s="23"/>
      <c r="DB142" s="23"/>
      <c r="DC142" s="23"/>
      <c r="DD142" s="23"/>
      <c r="DE142" s="23"/>
      <c r="DF142" s="23"/>
      <c r="DG142" s="23"/>
      <c r="DH142" s="23"/>
      <c r="DI142" s="23"/>
      <c r="DJ142" s="23"/>
      <c r="DK142" s="23"/>
      <c r="DL142" s="23"/>
      <c r="DM142" s="23"/>
      <c r="DN142" s="23"/>
      <c r="DO142" s="23"/>
      <c r="DP142" s="23"/>
      <c r="DQ142" s="23"/>
      <c r="DR142" s="23"/>
      <c r="DS142" s="23"/>
      <c r="DT142" s="23"/>
      <c r="DU142" s="23"/>
      <c r="DV142" s="23"/>
      <c r="DW142" s="23"/>
      <c r="DX142" s="23"/>
      <c r="DY142" s="23"/>
      <c r="DZ142" s="23"/>
      <c r="EA142" s="23"/>
      <c r="EB142" s="23"/>
      <c r="EC142" s="23"/>
      <c r="ED142" s="23"/>
      <c r="EE142" s="23"/>
      <c r="EF142" s="23"/>
      <c r="EG142" s="23"/>
      <c r="EH142" s="23"/>
      <c r="EI142" s="23"/>
      <c r="EJ142" s="23"/>
      <c r="EK142" s="23"/>
      <c r="EL142" s="23"/>
      <c r="EM142" s="23"/>
      <c r="EN142" s="23"/>
      <c r="EO142" s="23"/>
      <c r="EP142" s="23"/>
      <c r="EQ142" s="23"/>
      <c r="ER142" s="23"/>
      <c r="ES142" s="23"/>
      <c r="ET142" s="23"/>
      <c r="EU142" s="23"/>
      <c r="EV142" s="23"/>
      <c r="EW142" s="23"/>
      <c r="EX142" s="23"/>
      <c r="EY142" s="23"/>
      <c r="EZ142" s="23"/>
      <c r="FA142" s="23"/>
      <c r="FB142" s="23"/>
      <c r="FC142" s="23"/>
      <c r="FD142" s="23"/>
      <c r="FE142" s="23"/>
      <c r="FF142" s="23"/>
      <c r="FG142" s="23"/>
      <c r="FH142" s="23"/>
      <c r="FI142" s="23"/>
      <c r="FJ142" s="23"/>
      <c r="FK142" s="23"/>
      <c r="FL142" s="23"/>
      <c r="FM142" s="23"/>
      <c r="FN142" s="23"/>
      <c r="FO142" s="23"/>
      <c r="FP142" s="23"/>
      <c r="FQ142" s="23"/>
      <c r="FR142" s="23"/>
      <c r="FS142" s="23"/>
      <c r="FT142" s="23"/>
      <c r="FU142" s="23"/>
      <c r="FV142" s="23"/>
      <c r="FW142" s="23"/>
      <c r="FX142" s="23"/>
      <c r="FY142" s="23"/>
      <c r="FZ142" s="23"/>
      <c r="GA142" s="23"/>
      <c r="GB142" s="23"/>
      <c r="GC142" s="23"/>
      <c r="GD142" s="23"/>
      <c r="GE142" s="23"/>
      <c r="GF142" s="23"/>
      <c r="GG142" s="23"/>
      <c r="GH142" s="23"/>
      <c r="GI142" s="23"/>
      <c r="GJ142" s="23"/>
      <c r="GK142" s="23"/>
      <c r="GL142" s="23"/>
      <c r="GM142" s="23"/>
      <c r="GN142" s="23"/>
      <c r="GO142" s="23"/>
      <c r="GP142" s="23"/>
      <c r="GQ142" s="23"/>
      <c r="GR142" s="23"/>
      <c r="GS142" s="23"/>
      <c r="GT142" s="23"/>
      <c r="GU142" s="23"/>
      <c r="GV142" s="23"/>
      <c r="GW142" s="23"/>
      <c r="GX142" s="23"/>
      <c r="GY142" s="23"/>
      <c r="GZ142" s="23"/>
      <c r="HA142" s="23"/>
      <c r="HB142" s="23"/>
      <c r="HC142" s="23"/>
      <c r="HD142" s="23"/>
      <c r="HE142" s="23"/>
      <c r="HF142" s="23"/>
      <c r="HG142" s="23"/>
      <c r="HH142" s="23"/>
      <c r="HI142" s="23"/>
      <c r="HJ142" s="23"/>
      <c r="HK142" s="23"/>
      <c r="HL142" s="23"/>
      <c r="HM142" s="23"/>
      <c r="HN142" s="23"/>
      <c r="HO142" s="23"/>
      <c r="HP142" s="23"/>
      <c r="HQ142" s="23"/>
      <c r="HR142" s="23"/>
      <c r="HS142" s="23"/>
      <c r="HT142" s="23"/>
      <c r="HU142" s="23"/>
      <c r="HV142" s="23"/>
      <c r="HW142" s="23"/>
      <c r="HX142" s="23"/>
      <c r="HY142" s="23"/>
      <c r="HZ142" s="23"/>
      <c r="IA142" s="23"/>
      <c r="IB142" s="23"/>
      <c r="IC142" s="23"/>
      <c r="ID142" s="23"/>
      <c r="IE142" s="23"/>
      <c r="IF142" s="23"/>
      <c r="IG142" s="23"/>
      <c r="IH142" s="23"/>
      <c r="II142" s="23"/>
      <c r="IJ142" s="23"/>
      <c r="IK142" s="23"/>
      <c r="IL142" s="23"/>
      <c r="IM142" s="23"/>
      <c r="IN142" s="23"/>
      <c r="IO142" s="23"/>
      <c r="IP142" s="23"/>
      <c r="IQ142" s="23"/>
      <c r="IR142" s="23"/>
      <c r="IS142" s="23"/>
      <c r="IT142" s="23"/>
    </row>
    <row r="143" spans="1:254" s="14" customFormat="1" ht="14.25">
      <c r="A143" s="3"/>
      <c r="B143" s="4"/>
      <c r="C143" s="4"/>
      <c r="D143" s="1"/>
      <c r="E143" s="34"/>
      <c r="F143" s="29"/>
      <c r="G143" s="29"/>
      <c r="H143" s="24"/>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c r="BI143" s="23"/>
      <c r="BJ143" s="23"/>
      <c r="BK143" s="23"/>
      <c r="BL143" s="23"/>
      <c r="BM143" s="23"/>
      <c r="BN143" s="23"/>
      <c r="BO143" s="23"/>
      <c r="BP143" s="23"/>
      <c r="BQ143" s="23"/>
      <c r="BR143" s="23"/>
      <c r="BS143" s="23"/>
      <c r="BT143" s="23"/>
      <c r="BU143" s="23"/>
      <c r="BV143" s="23"/>
      <c r="BW143" s="23"/>
      <c r="BX143" s="23"/>
      <c r="BY143" s="23"/>
      <c r="BZ143" s="23"/>
      <c r="CA143" s="23"/>
      <c r="CB143" s="23"/>
      <c r="CC143" s="23"/>
      <c r="CD143" s="23"/>
      <c r="CE143" s="23"/>
      <c r="CF143" s="23"/>
      <c r="CG143" s="23"/>
      <c r="CH143" s="23"/>
      <c r="CI143" s="23"/>
      <c r="CJ143" s="23"/>
      <c r="CK143" s="23"/>
      <c r="CL143" s="23"/>
      <c r="CM143" s="23"/>
      <c r="CN143" s="23"/>
      <c r="CO143" s="23"/>
      <c r="CP143" s="23"/>
      <c r="CQ143" s="23"/>
      <c r="CR143" s="23"/>
      <c r="CS143" s="23"/>
      <c r="CT143" s="23"/>
      <c r="CU143" s="23"/>
      <c r="CV143" s="23"/>
      <c r="CW143" s="23"/>
      <c r="CX143" s="23"/>
      <c r="CY143" s="23"/>
      <c r="CZ143" s="23"/>
      <c r="DA143" s="23"/>
      <c r="DB143" s="23"/>
      <c r="DC143" s="23"/>
      <c r="DD143" s="23"/>
      <c r="DE143" s="23"/>
      <c r="DF143" s="23"/>
      <c r="DG143" s="23"/>
      <c r="DH143" s="23"/>
      <c r="DI143" s="23"/>
      <c r="DJ143" s="23"/>
      <c r="DK143" s="23"/>
      <c r="DL143" s="23"/>
      <c r="DM143" s="23"/>
      <c r="DN143" s="23"/>
      <c r="DO143" s="23"/>
      <c r="DP143" s="23"/>
      <c r="DQ143" s="23"/>
      <c r="DR143" s="23"/>
      <c r="DS143" s="23"/>
      <c r="DT143" s="23"/>
      <c r="DU143" s="23"/>
      <c r="DV143" s="23"/>
      <c r="DW143" s="23"/>
      <c r="DX143" s="23"/>
      <c r="DY143" s="23"/>
      <c r="DZ143" s="23"/>
      <c r="EA143" s="23"/>
      <c r="EB143" s="23"/>
      <c r="EC143" s="23"/>
      <c r="ED143" s="23"/>
      <c r="EE143" s="23"/>
      <c r="EF143" s="23"/>
      <c r="EG143" s="23"/>
      <c r="EH143" s="23"/>
      <c r="EI143" s="23"/>
      <c r="EJ143" s="23"/>
      <c r="EK143" s="23"/>
      <c r="EL143" s="23"/>
      <c r="EM143" s="23"/>
      <c r="EN143" s="23"/>
      <c r="EO143" s="23"/>
      <c r="EP143" s="23"/>
      <c r="EQ143" s="23"/>
      <c r="ER143" s="23"/>
      <c r="ES143" s="23"/>
      <c r="ET143" s="23"/>
      <c r="EU143" s="23"/>
      <c r="EV143" s="23"/>
      <c r="EW143" s="23"/>
      <c r="EX143" s="23"/>
      <c r="EY143" s="23"/>
      <c r="EZ143" s="23"/>
      <c r="FA143" s="23"/>
      <c r="FB143" s="23"/>
      <c r="FC143" s="23"/>
      <c r="FD143" s="23"/>
      <c r="FE143" s="23"/>
      <c r="FF143" s="23"/>
      <c r="FG143" s="23"/>
      <c r="FH143" s="23"/>
      <c r="FI143" s="23"/>
      <c r="FJ143" s="23"/>
      <c r="FK143" s="23"/>
      <c r="FL143" s="23"/>
      <c r="FM143" s="23"/>
      <c r="FN143" s="23"/>
      <c r="FO143" s="23"/>
      <c r="FP143" s="23"/>
      <c r="FQ143" s="23"/>
      <c r="FR143" s="23"/>
      <c r="FS143" s="23"/>
      <c r="FT143" s="23"/>
      <c r="FU143" s="23"/>
      <c r="FV143" s="23"/>
      <c r="FW143" s="23"/>
      <c r="FX143" s="23"/>
      <c r="FY143" s="23"/>
      <c r="FZ143" s="23"/>
      <c r="GA143" s="23"/>
      <c r="GB143" s="23"/>
      <c r="GC143" s="23"/>
      <c r="GD143" s="23"/>
      <c r="GE143" s="23"/>
      <c r="GF143" s="23"/>
      <c r="GG143" s="23"/>
      <c r="GH143" s="23"/>
      <c r="GI143" s="23"/>
      <c r="GJ143" s="23"/>
      <c r="GK143" s="23"/>
      <c r="GL143" s="23"/>
      <c r="GM143" s="23"/>
      <c r="GN143" s="23"/>
      <c r="GO143" s="23"/>
      <c r="GP143" s="23"/>
      <c r="GQ143" s="23"/>
      <c r="GR143" s="23"/>
      <c r="GS143" s="23"/>
      <c r="GT143" s="23"/>
      <c r="GU143" s="23"/>
      <c r="GV143" s="23"/>
      <c r="GW143" s="23"/>
      <c r="GX143" s="23"/>
      <c r="GY143" s="23"/>
      <c r="GZ143" s="23"/>
      <c r="HA143" s="23"/>
      <c r="HB143" s="23"/>
      <c r="HC143" s="23"/>
      <c r="HD143" s="23"/>
      <c r="HE143" s="23"/>
      <c r="HF143" s="23"/>
      <c r="HG143" s="23"/>
      <c r="HH143" s="23"/>
      <c r="HI143" s="23"/>
      <c r="HJ143" s="23"/>
      <c r="HK143" s="23"/>
      <c r="HL143" s="23"/>
      <c r="HM143" s="23"/>
      <c r="HN143" s="23"/>
      <c r="HO143" s="23"/>
      <c r="HP143" s="23"/>
      <c r="HQ143" s="23"/>
      <c r="HR143" s="23"/>
      <c r="HS143" s="23"/>
      <c r="HT143" s="23"/>
      <c r="HU143" s="23"/>
      <c r="HV143" s="23"/>
      <c r="HW143" s="23"/>
      <c r="HX143" s="23"/>
      <c r="HY143" s="23"/>
      <c r="HZ143" s="23"/>
      <c r="IA143" s="23"/>
      <c r="IB143" s="23"/>
      <c r="IC143" s="23"/>
      <c r="ID143" s="23"/>
      <c r="IE143" s="23"/>
      <c r="IF143" s="23"/>
      <c r="IG143" s="23"/>
      <c r="IH143" s="23"/>
      <c r="II143" s="23"/>
      <c r="IJ143" s="23"/>
      <c r="IK143" s="23"/>
      <c r="IL143" s="23"/>
      <c r="IM143" s="23"/>
      <c r="IN143" s="23"/>
      <c r="IO143" s="23"/>
      <c r="IP143" s="23"/>
      <c r="IQ143" s="23"/>
      <c r="IR143" s="23"/>
      <c r="IS143" s="23"/>
      <c r="IT143" s="23"/>
    </row>
    <row r="144" spans="1:254" s="14" customFormat="1" ht="14.25">
      <c r="A144" s="3"/>
      <c r="B144" s="4"/>
      <c r="C144" s="4"/>
      <c r="D144" s="1"/>
      <c r="E144" s="34"/>
      <c r="F144" s="29"/>
      <c r="G144" s="29"/>
      <c r="H144" s="24"/>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c r="BI144" s="23"/>
      <c r="BJ144" s="23"/>
      <c r="BK144" s="23"/>
      <c r="BL144" s="23"/>
      <c r="BM144" s="23"/>
      <c r="BN144" s="23"/>
      <c r="BO144" s="23"/>
      <c r="BP144" s="23"/>
      <c r="BQ144" s="23"/>
      <c r="BR144" s="23"/>
      <c r="BS144" s="23"/>
      <c r="BT144" s="23"/>
      <c r="BU144" s="23"/>
      <c r="BV144" s="23"/>
      <c r="BW144" s="23"/>
      <c r="BX144" s="23"/>
      <c r="BY144" s="23"/>
      <c r="BZ144" s="23"/>
      <c r="CA144" s="23"/>
      <c r="CB144" s="23"/>
      <c r="CC144" s="23"/>
      <c r="CD144" s="23"/>
      <c r="CE144" s="23"/>
      <c r="CF144" s="23"/>
      <c r="CG144" s="23"/>
      <c r="CH144" s="23"/>
      <c r="CI144" s="23"/>
      <c r="CJ144" s="23"/>
      <c r="CK144" s="23"/>
      <c r="CL144" s="23"/>
      <c r="CM144" s="23"/>
      <c r="CN144" s="23"/>
      <c r="CO144" s="23"/>
      <c r="CP144" s="23"/>
      <c r="CQ144" s="23"/>
      <c r="CR144" s="23"/>
      <c r="CS144" s="23"/>
      <c r="CT144" s="23"/>
      <c r="CU144" s="23"/>
      <c r="CV144" s="23"/>
      <c r="CW144" s="23"/>
      <c r="CX144" s="23"/>
      <c r="CY144" s="23"/>
      <c r="CZ144" s="23"/>
      <c r="DA144" s="23"/>
      <c r="DB144" s="23"/>
      <c r="DC144" s="23"/>
      <c r="DD144" s="23"/>
      <c r="DE144" s="23"/>
      <c r="DF144" s="23"/>
      <c r="DG144" s="23"/>
      <c r="DH144" s="23"/>
      <c r="DI144" s="23"/>
      <c r="DJ144" s="23"/>
      <c r="DK144" s="23"/>
      <c r="DL144" s="23"/>
      <c r="DM144" s="23"/>
      <c r="DN144" s="23"/>
      <c r="DO144" s="23"/>
      <c r="DP144" s="23"/>
      <c r="DQ144" s="23"/>
      <c r="DR144" s="23"/>
      <c r="DS144" s="23"/>
      <c r="DT144" s="23"/>
      <c r="DU144" s="23"/>
      <c r="DV144" s="23"/>
      <c r="DW144" s="23"/>
      <c r="DX144" s="23"/>
      <c r="DY144" s="23"/>
      <c r="DZ144" s="23"/>
      <c r="EA144" s="23"/>
      <c r="EB144" s="23"/>
      <c r="EC144" s="23"/>
      <c r="ED144" s="23"/>
      <c r="EE144" s="23"/>
      <c r="EF144" s="23"/>
      <c r="EG144" s="23"/>
      <c r="EH144" s="23"/>
      <c r="EI144" s="23"/>
      <c r="EJ144" s="23"/>
      <c r="EK144" s="23"/>
      <c r="EL144" s="23"/>
      <c r="EM144" s="23"/>
      <c r="EN144" s="23"/>
      <c r="EO144" s="23"/>
      <c r="EP144" s="23"/>
      <c r="EQ144" s="23"/>
      <c r="ER144" s="23"/>
      <c r="ES144" s="23"/>
      <c r="ET144" s="23"/>
      <c r="EU144" s="23"/>
      <c r="EV144" s="23"/>
      <c r="EW144" s="23"/>
      <c r="EX144" s="23"/>
      <c r="EY144" s="23"/>
      <c r="EZ144" s="23"/>
      <c r="FA144" s="23"/>
      <c r="FB144" s="23"/>
      <c r="FC144" s="23"/>
      <c r="FD144" s="23"/>
      <c r="FE144" s="23"/>
      <c r="FF144" s="23"/>
      <c r="FG144" s="23"/>
      <c r="FH144" s="23"/>
      <c r="FI144" s="23"/>
      <c r="FJ144" s="23"/>
      <c r="FK144" s="23"/>
      <c r="FL144" s="23"/>
      <c r="FM144" s="23"/>
      <c r="FN144" s="23"/>
      <c r="FO144" s="23"/>
      <c r="FP144" s="23"/>
      <c r="FQ144" s="23"/>
      <c r="FR144" s="23"/>
      <c r="FS144" s="23"/>
      <c r="FT144" s="23"/>
      <c r="FU144" s="23"/>
      <c r="FV144" s="23"/>
      <c r="FW144" s="23"/>
      <c r="FX144" s="23"/>
      <c r="FY144" s="23"/>
      <c r="FZ144" s="23"/>
      <c r="GA144" s="23"/>
      <c r="GB144" s="23"/>
      <c r="GC144" s="23"/>
      <c r="GD144" s="23"/>
      <c r="GE144" s="23"/>
      <c r="GF144" s="23"/>
      <c r="GG144" s="23"/>
      <c r="GH144" s="23"/>
      <c r="GI144" s="23"/>
      <c r="GJ144" s="23"/>
      <c r="GK144" s="23"/>
      <c r="GL144" s="23"/>
      <c r="GM144" s="23"/>
      <c r="GN144" s="23"/>
      <c r="GO144" s="23"/>
      <c r="GP144" s="23"/>
      <c r="GQ144" s="23"/>
      <c r="GR144" s="23"/>
      <c r="GS144" s="23"/>
      <c r="GT144" s="23"/>
      <c r="GU144" s="23"/>
      <c r="GV144" s="23"/>
      <c r="GW144" s="23"/>
      <c r="GX144" s="23"/>
      <c r="GY144" s="23"/>
      <c r="GZ144" s="23"/>
      <c r="HA144" s="23"/>
      <c r="HB144" s="23"/>
      <c r="HC144" s="23"/>
      <c r="HD144" s="23"/>
      <c r="HE144" s="23"/>
      <c r="HF144" s="23"/>
      <c r="HG144" s="23"/>
      <c r="HH144" s="23"/>
      <c r="HI144" s="23"/>
      <c r="HJ144" s="23"/>
      <c r="HK144" s="23"/>
      <c r="HL144" s="23"/>
      <c r="HM144" s="23"/>
      <c r="HN144" s="23"/>
      <c r="HO144" s="23"/>
      <c r="HP144" s="23"/>
      <c r="HQ144" s="23"/>
      <c r="HR144" s="23"/>
      <c r="HS144" s="23"/>
      <c r="HT144" s="23"/>
      <c r="HU144" s="23"/>
      <c r="HV144" s="23"/>
      <c r="HW144" s="23"/>
      <c r="HX144" s="23"/>
      <c r="HY144" s="23"/>
      <c r="HZ144" s="23"/>
      <c r="IA144" s="23"/>
      <c r="IB144" s="23"/>
      <c r="IC144" s="23"/>
      <c r="ID144" s="23"/>
      <c r="IE144" s="23"/>
      <c r="IF144" s="23"/>
      <c r="IG144" s="23"/>
      <c r="IH144" s="23"/>
      <c r="II144" s="23"/>
      <c r="IJ144" s="23"/>
      <c r="IK144" s="23"/>
      <c r="IL144" s="23"/>
      <c r="IM144" s="23"/>
      <c r="IN144" s="23"/>
      <c r="IO144" s="23"/>
      <c r="IP144" s="23"/>
      <c r="IQ144" s="23"/>
      <c r="IR144" s="23"/>
      <c r="IS144" s="23"/>
      <c r="IT144" s="23"/>
    </row>
    <row r="145" spans="1:254" s="14" customFormat="1" ht="14.25">
      <c r="A145" s="3"/>
      <c r="B145" s="4"/>
      <c r="C145" s="4"/>
      <c r="D145" s="1"/>
      <c r="E145" s="34"/>
      <c r="F145" s="29"/>
      <c r="G145" s="29"/>
      <c r="H145" s="24"/>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c r="BI145" s="23"/>
      <c r="BJ145" s="23"/>
      <c r="BK145" s="23"/>
      <c r="BL145" s="23"/>
      <c r="BM145" s="23"/>
      <c r="BN145" s="23"/>
      <c r="BO145" s="23"/>
      <c r="BP145" s="23"/>
      <c r="BQ145" s="23"/>
      <c r="BR145" s="23"/>
      <c r="BS145" s="23"/>
      <c r="BT145" s="23"/>
      <c r="BU145" s="23"/>
      <c r="BV145" s="23"/>
      <c r="BW145" s="23"/>
      <c r="BX145" s="23"/>
      <c r="BY145" s="23"/>
      <c r="BZ145" s="23"/>
      <c r="CA145" s="23"/>
      <c r="CB145" s="23"/>
      <c r="CC145" s="23"/>
      <c r="CD145" s="23"/>
      <c r="CE145" s="23"/>
      <c r="CF145" s="23"/>
      <c r="CG145" s="23"/>
      <c r="CH145" s="23"/>
      <c r="CI145" s="23"/>
      <c r="CJ145" s="23"/>
      <c r="CK145" s="23"/>
      <c r="CL145" s="23"/>
      <c r="CM145" s="23"/>
      <c r="CN145" s="23"/>
      <c r="CO145" s="23"/>
      <c r="CP145" s="23"/>
      <c r="CQ145" s="23"/>
      <c r="CR145" s="23"/>
      <c r="CS145" s="23"/>
      <c r="CT145" s="23"/>
      <c r="CU145" s="23"/>
      <c r="CV145" s="23"/>
      <c r="CW145" s="23"/>
      <c r="CX145" s="23"/>
      <c r="CY145" s="23"/>
      <c r="CZ145" s="23"/>
      <c r="DA145" s="23"/>
      <c r="DB145" s="23"/>
      <c r="DC145" s="23"/>
      <c r="DD145" s="23"/>
      <c r="DE145" s="23"/>
      <c r="DF145" s="23"/>
      <c r="DG145" s="23"/>
      <c r="DH145" s="23"/>
      <c r="DI145" s="23"/>
      <c r="DJ145" s="23"/>
      <c r="DK145" s="23"/>
      <c r="DL145" s="23"/>
      <c r="DM145" s="23"/>
      <c r="DN145" s="23"/>
      <c r="DO145" s="23"/>
      <c r="DP145" s="23"/>
      <c r="DQ145" s="23"/>
      <c r="DR145" s="23"/>
      <c r="DS145" s="23"/>
      <c r="DT145" s="23"/>
      <c r="DU145" s="23"/>
      <c r="DV145" s="23"/>
      <c r="DW145" s="23"/>
      <c r="DX145" s="23"/>
      <c r="DY145" s="23"/>
      <c r="DZ145" s="23"/>
      <c r="EA145" s="23"/>
      <c r="EB145" s="23"/>
      <c r="EC145" s="23"/>
      <c r="ED145" s="23"/>
      <c r="EE145" s="23"/>
      <c r="EF145" s="23"/>
      <c r="EG145" s="23"/>
      <c r="EH145" s="23"/>
      <c r="EI145" s="23"/>
      <c r="EJ145" s="23"/>
      <c r="EK145" s="23"/>
      <c r="EL145" s="23"/>
      <c r="EM145" s="23"/>
      <c r="EN145" s="23"/>
      <c r="EO145" s="23"/>
      <c r="EP145" s="23"/>
      <c r="EQ145" s="23"/>
      <c r="ER145" s="23"/>
      <c r="ES145" s="23"/>
      <c r="ET145" s="23"/>
      <c r="EU145" s="23"/>
      <c r="EV145" s="23"/>
      <c r="EW145" s="23"/>
      <c r="EX145" s="23"/>
      <c r="EY145" s="23"/>
      <c r="EZ145" s="23"/>
      <c r="FA145" s="23"/>
      <c r="FB145" s="23"/>
      <c r="FC145" s="23"/>
      <c r="FD145" s="23"/>
      <c r="FE145" s="23"/>
      <c r="FF145" s="23"/>
      <c r="FG145" s="23"/>
      <c r="FH145" s="23"/>
      <c r="FI145" s="23"/>
      <c r="FJ145" s="23"/>
      <c r="FK145" s="23"/>
      <c r="FL145" s="23"/>
      <c r="FM145" s="23"/>
      <c r="FN145" s="23"/>
      <c r="FO145" s="23"/>
      <c r="FP145" s="23"/>
      <c r="FQ145" s="23"/>
      <c r="FR145" s="23"/>
      <c r="FS145" s="23"/>
      <c r="FT145" s="23"/>
      <c r="FU145" s="23"/>
      <c r="FV145" s="23"/>
      <c r="FW145" s="23"/>
      <c r="FX145" s="23"/>
      <c r="FY145" s="23"/>
      <c r="FZ145" s="23"/>
      <c r="GA145" s="23"/>
      <c r="GB145" s="23"/>
      <c r="GC145" s="23"/>
      <c r="GD145" s="23"/>
      <c r="GE145" s="23"/>
      <c r="GF145" s="23"/>
      <c r="GG145" s="23"/>
      <c r="GH145" s="23"/>
      <c r="GI145" s="23"/>
      <c r="GJ145" s="23"/>
      <c r="GK145" s="23"/>
      <c r="GL145" s="23"/>
      <c r="GM145" s="23"/>
      <c r="GN145" s="23"/>
      <c r="GO145" s="23"/>
      <c r="GP145" s="23"/>
      <c r="GQ145" s="23"/>
      <c r="GR145" s="23"/>
      <c r="GS145" s="23"/>
      <c r="GT145" s="23"/>
      <c r="GU145" s="23"/>
      <c r="GV145" s="23"/>
      <c r="GW145" s="23"/>
      <c r="GX145" s="23"/>
      <c r="GY145" s="23"/>
      <c r="GZ145" s="23"/>
      <c r="HA145" s="23"/>
      <c r="HB145" s="23"/>
      <c r="HC145" s="23"/>
      <c r="HD145" s="23"/>
      <c r="HE145" s="23"/>
      <c r="HF145" s="23"/>
      <c r="HG145" s="23"/>
      <c r="HH145" s="23"/>
      <c r="HI145" s="23"/>
      <c r="HJ145" s="23"/>
      <c r="HK145" s="23"/>
      <c r="HL145" s="23"/>
      <c r="HM145" s="23"/>
      <c r="HN145" s="23"/>
      <c r="HO145" s="23"/>
      <c r="HP145" s="23"/>
      <c r="HQ145" s="23"/>
      <c r="HR145" s="23"/>
      <c r="HS145" s="23"/>
      <c r="HT145" s="23"/>
      <c r="HU145" s="23"/>
      <c r="HV145" s="23"/>
      <c r="HW145" s="23"/>
      <c r="HX145" s="23"/>
      <c r="HY145" s="23"/>
      <c r="HZ145" s="23"/>
      <c r="IA145" s="23"/>
      <c r="IB145" s="23"/>
      <c r="IC145" s="23"/>
      <c r="ID145" s="23"/>
      <c r="IE145" s="23"/>
      <c r="IF145" s="23"/>
      <c r="IG145" s="23"/>
      <c r="IH145" s="23"/>
      <c r="II145" s="23"/>
      <c r="IJ145" s="23"/>
      <c r="IK145" s="23"/>
      <c r="IL145" s="23"/>
      <c r="IM145" s="23"/>
      <c r="IN145" s="23"/>
      <c r="IO145" s="23"/>
      <c r="IP145" s="23"/>
      <c r="IQ145" s="23"/>
      <c r="IR145" s="23"/>
      <c r="IS145" s="23"/>
      <c r="IT145" s="23"/>
    </row>
    <row r="146" spans="1:254" s="14" customFormat="1" ht="14.25">
      <c r="A146" s="3"/>
      <c r="B146" s="4"/>
      <c r="C146" s="4"/>
      <c r="D146" s="1"/>
      <c r="E146" s="34"/>
      <c r="F146" s="29"/>
      <c r="G146" s="29"/>
      <c r="H146" s="24"/>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c r="BI146" s="23"/>
      <c r="BJ146" s="23"/>
      <c r="BK146" s="23"/>
      <c r="BL146" s="23"/>
      <c r="BM146" s="23"/>
      <c r="BN146" s="23"/>
      <c r="BO146" s="23"/>
      <c r="BP146" s="23"/>
      <c r="BQ146" s="23"/>
      <c r="BR146" s="23"/>
      <c r="BS146" s="23"/>
      <c r="BT146" s="23"/>
      <c r="BU146" s="23"/>
      <c r="BV146" s="23"/>
      <c r="BW146" s="23"/>
      <c r="BX146" s="23"/>
      <c r="BY146" s="23"/>
      <c r="BZ146" s="23"/>
      <c r="CA146" s="23"/>
      <c r="CB146" s="23"/>
      <c r="CC146" s="23"/>
      <c r="CD146" s="23"/>
      <c r="CE146" s="23"/>
      <c r="CF146" s="23"/>
      <c r="CG146" s="23"/>
      <c r="CH146" s="23"/>
      <c r="CI146" s="23"/>
      <c r="CJ146" s="23"/>
      <c r="CK146" s="23"/>
      <c r="CL146" s="23"/>
      <c r="CM146" s="23"/>
      <c r="CN146" s="23"/>
      <c r="CO146" s="23"/>
      <c r="CP146" s="23"/>
      <c r="CQ146" s="23"/>
      <c r="CR146" s="23"/>
      <c r="CS146" s="23"/>
      <c r="CT146" s="23"/>
      <c r="CU146" s="23"/>
      <c r="CV146" s="23"/>
      <c r="CW146" s="23"/>
      <c r="CX146" s="23"/>
      <c r="CY146" s="23"/>
      <c r="CZ146" s="23"/>
      <c r="DA146" s="23"/>
      <c r="DB146" s="23"/>
      <c r="DC146" s="23"/>
      <c r="DD146" s="23"/>
      <c r="DE146" s="23"/>
      <c r="DF146" s="23"/>
      <c r="DG146" s="23"/>
      <c r="DH146" s="23"/>
      <c r="DI146" s="23"/>
      <c r="DJ146" s="23"/>
      <c r="DK146" s="23"/>
      <c r="DL146" s="23"/>
      <c r="DM146" s="23"/>
      <c r="DN146" s="23"/>
      <c r="DO146" s="23"/>
      <c r="DP146" s="23"/>
      <c r="DQ146" s="23"/>
      <c r="DR146" s="23"/>
      <c r="DS146" s="23"/>
      <c r="DT146" s="23"/>
      <c r="DU146" s="23"/>
      <c r="DV146" s="23"/>
      <c r="DW146" s="23"/>
      <c r="DX146" s="23"/>
      <c r="DY146" s="23"/>
      <c r="DZ146" s="23"/>
      <c r="EA146" s="23"/>
      <c r="EB146" s="23"/>
      <c r="EC146" s="23"/>
      <c r="ED146" s="23"/>
      <c r="EE146" s="23"/>
      <c r="EF146" s="23"/>
      <c r="EG146" s="23"/>
      <c r="EH146" s="23"/>
      <c r="EI146" s="23"/>
      <c r="EJ146" s="23"/>
      <c r="EK146" s="23"/>
      <c r="EL146" s="23"/>
      <c r="EM146" s="23"/>
      <c r="EN146" s="23"/>
      <c r="EO146" s="23"/>
      <c r="EP146" s="23"/>
      <c r="EQ146" s="23"/>
      <c r="ER146" s="23"/>
      <c r="ES146" s="23"/>
      <c r="ET146" s="23"/>
      <c r="EU146" s="23"/>
      <c r="EV146" s="23"/>
      <c r="EW146" s="23"/>
      <c r="EX146" s="23"/>
      <c r="EY146" s="23"/>
      <c r="EZ146" s="23"/>
      <c r="FA146" s="23"/>
      <c r="FB146" s="23"/>
      <c r="FC146" s="23"/>
      <c r="FD146" s="23"/>
      <c r="FE146" s="23"/>
      <c r="FF146" s="23"/>
      <c r="FG146" s="23"/>
      <c r="FH146" s="23"/>
      <c r="FI146" s="23"/>
      <c r="FJ146" s="23"/>
      <c r="FK146" s="23"/>
      <c r="FL146" s="23"/>
      <c r="FM146" s="23"/>
      <c r="FN146" s="23"/>
      <c r="FO146" s="23"/>
      <c r="FP146" s="23"/>
      <c r="FQ146" s="23"/>
      <c r="FR146" s="23"/>
      <c r="FS146" s="23"/>
      <c r="FT146" s="23"/>
      <c r="FU146" s="23"/>
      <c r="FV146" s="23"/>
      <c r="FW146" s="23"/>
      <c r="FX146" s="23"/>
      <c r="FY146" s="23"/>
      <c r="FZ146" s="23"/>
      <c r="GA146" s="23"/>
      <c r="GB146" s="23"/>
      <c r="GC146" s="23"/>
      <c r="GD146" s="23"/>
      <c r="GE146" s="23"/>
      <c r="GF146" s="23"/>
      <c r="GG146" s="23"/>
      <c r="GH146" s="23"/>
      <c r="GI146" s="23"/>
      <c r="GJ146" s="23"/>
      <c r="GK146" s="23"/>
      <c r="GL146" s="23"/>
      <c r="GM146" s="23"/>
      <c r="GN146" s="23"/>
      <c r="GO146" s="23"/>
      <c r="GP146" s="23"/>
      <c r="GQ146" s="23"/>
      <c r="GR146" s="23"/>
      <c r="GS146" s="23"/>
      <c r="GT146" s="23"/>
      <c r="GU146" s="23"/>
      <c r="GV146" s="23"/>
      <c r="GW146" s="23"/>
      <c r="GX146" s="23"/>
      <c r="GY146" s="23"/>
      <c r="GZ146" s="23"/>
      <c r="HA146" s="23"/>
      <c r="HB146" s="23"/>
      <c r="HC146" s="23"/>
      <c r="HD146" s="23"/>
      <c r="HE146" s="23"/>
      <c r="HF146" s="23"/>
      <c r="HG146" s="23"/>
      <c r="HH146" s="23"/>
      <c r="HI146" s="23"/>
      <c r="HJ146" s="23"/>
      <c r="HK146" s="23"/>
      <c r="HL146" s="23"/>
      <c r="HM146" s="23"/>
      <c r="HN146" s="23"/>
      <c r="HO146" s="23"/>
      <c r="HP146" s="23"/>
      <c r="HQ146" s="23"/>
      <c r="HR146" s="23"/>
      <c r="HS146" s="23"/>
      <c r="HT146" s="23"/>
      <c r="HU146" s="23"/>
      <c r="HV146" s="23"/>
      <c r="HW146" s="23"/>
      <c r="HX146" s="23"/>
      <c r="HY146" s="23"/>
      <c r="HZ146" s="23"/>
      <c r="IA146" s="23"/>
      <c r="IB146" s="23"/>
      <c r="IC146" s="23"/>
      <c r="ID146" s="23"/>
      <c r="IE146" s="23"/>
      <c r="IF146" s="23"/>
      <c r="IG146" s="23"/>
      <c r="IH146" s="23"/>
      <c r="II146" s="23"/>
      <c r="IJ146" s="23"/>
      <c r="IK146" s="23"/>
      <c r="IL146" s="23"/>
      <c r="IM146" s="23"/>
      <c r="IN146" s="23"/>
      <c r="IO146" s="23"/>
      <c r="IP146" s="23"/>
      <c r="IQ146" s="23"/>
      <c r="IR146" s="23"/>
      <c r="IS146" s="23"/>
      <c r="IT146" s="23"/>
    </row>
    <row r="147" spans="1:254" s="14" customFormat="1" ht="14.25">
      <c r="A147" s="3"/>
      <c r="B147" s="4"/>
      <c r="C147" s="4"/>
      <c r="D147" s="1"/>
      <c r="E147" s="34"/>
      <c r="F147" s="29"/>
      <c r="G147" s="29"/>
      <c r="H147" s="24"/>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3"/>
      <c r="BD147" s="23"/>
      <c r="BE147" s="23"/>
      <c r="BF147" s="23"/>
      <c r="BG147" s="23"/>
      <c r="BH147" s="23"/>
      <c r="BI147" s="23"/>
      <c r="BJ147" s="23"/>
      <c r="BK147" s="23"/>
      <c r="BL147" s="23"/>
      <c r="BM147" s="23"/>
      <c r="BN147" s="23"/>
      <c r="BO147" s="23"/>
      <c r="BP147" s="23"/>
      <c r="BQ147" s="23"/>
      <c r="BR147" s="23"/>
      <c r="BS147" s="23"/>
      <c r="BT147" s="23"/>
      <c r="BU147" s="23"/>
      <c r="BV147" s="23"/>
      <c r="BW147" s="23"/>
      <c r="BX147" s="23"/>
      <c r="BY147" s="23"/>
      <c r="BZ147" s="23"/>
      <c r="CA147" s="23"/>
      <c r="CB147" s="23"/>
      <c r="CC147" s="23"/>
      <c r="CD147" s="23"/>
      <c r="CE147" s="23"/>
      <c r="CF147" s="23"/>
      <c r="CG147" s="23"/>
      <c r="CH147" s="23"/>
      <c r="CI147" s="23"/>
      <c r="CJ147" s="23"/>
      <c r="CK147" s="23"/>
      <c r="CL147" s="23"/>
      <c r="CM147" s="23"/>
      <c r="CN147" s="23"/>
      <c r="CO147" s="23"/>
      <c r="CP147" s="23"/>
      <c r="CQ147" s="23"/>
      <c r="CR147" s="23"/>
      <c r="CS147" s="23"/>
      <c r="CT147" s="23"/>
      <c r="CU147" s="23"/>
      <c r="CV147" s="23"/>
      <c r="CW147" s="23"/>
      <c r="CX147" s="23"/>
      <c r="CY147" s="23"/>
      <c r="CZ147" s="23"/>
      <c r="DA147" s="23"/>
      <c r="DB147" s="23"/>
      <c r="DC147" s="23"/>
      <c r="DD147" s="23"/>
      <c r="DE147" s="23"/>
      <c r="DF147" s="23"/>
      <c r="DG147" s="23"/>
      <c r="DH147" s="23"/>
      <c r="DI147" s="23"/>
      <c r="DJ147" s="23"/>
      <c r="DK147" s="23"/>
      <c r="DL147" s="23"/>
      <c r="DM147" s="23"/>
      <c r="DN147" s="23"/>
      <c r="DO147" s="23"/>
      <c r="DP147" s="23"/>
      <c r="DQ147" s="23"/>
      <c r="DR147" s="23"/>
      <c r="DS147" s="23"/>
      <c r="DT147" s="23"/>
      <c r="DU147" s="23"/>
      <c r="DV147" s="23"/>
      <c r="DW147" s="23"/>
      <c r="DX147" s="23"/>
      <c r="DY147" s="23"/>
      <c r="DZ147" s="23"/>
      <c r="EA147" s="23"/>
      <c r="EB147" s="23"/>
      <c r="EC147" s="23"/>
      <c r="ED147" s="23"/>
      <c r="EE147" s="23"/>
      <c r="EF147" s="23"/>
      <c r="EG147" s="23"/>
      <c r="EH147" s="23"/>
      <c r="EI147" s="23"/>
      <c r="EJ147" s="23"/>
      <c r="EK147" s="23"/>
      <c r="EL147" s="23"/>
      <c r="EM147" s="23"/>
      <c r="EN147" s="23"/>
      <c r="EO147" s="23"/>
      <c r="EP147" s="23"/>
      <c r="EQ147" s="23"/>
      <c r="ER147" s="23"/>
      <c r="ES147" s="23"/>
      <c r="ET147" s="23"/>
      <c r="EU147" s="23"/>
      <c r="EV147" s="23"/>
      <c r="EW147" s="23"/>
      <c r="EX147" s="23"/>
      <c r="EY147" s="23"/>
      <c r="EZ147" s="23"/>
      <c r="FA147" s="23"/>
      <c r="FB147" s="23"/>
      <c r="FC147" s="23"/>
      <c r="FD147" s="23"/>
      <c r="FE147" s="23"/>
      <c r="FF147" s="23"/>
      <c r="FG147" s="23"/>
      <c r="FH147" s="23"/>
      <c r="FI147" s="23"/>
      <c r="FJ147" s="23"/>
      <c r="FK147" s="23"/>
      <c r="FL147" s="23"/>
      <c r="FM147" s="23"/>
      <c r="FN147" s="23"/>
      <c r="FO147" s="23"/>
      <c r="FP147" s="23"/>
      <c r="FQ147" s="23"/>
      <c r="FR147" s="23"/>
      <c r="FS147" s="23"/>
      <c r="FT147" s="23"/>
      <c r="FU147" s="23"/>
      <c r="FV147" s="23"/>
      <c r="FW147" s="23"/>
      <c r="FX147" s="23"/>
      <c r="FY147" s="23"/>
      <c r="FZ147" s="23"/>
      <c r="GA147" s="23"/>
      <c r="GB147" s="23"/>
      <c r="GC147" s="23"/>
      <c r="GD147" s="23"/>
      <c r="GE147" s="23"/>
      <c r="GF147" s="23"/>
      <c r="GG147" s="23"/>
      <c r="GH147" s="23"/>
      <c r="GI147" s="23"/>
      <c r="GJ147" s="23"/>
      <c r="GK147" s="23"/>
      <c r="GL147" s="23"/>
      <c r="GM147" s="23"/>
      <c r="GN147" s="23"/>
      <c r="GO147" s="23"/>
      <c r="GP147" s="23"/>
      <c r="GQ147" s="23"/>
      <c r="GR147" s="23"/>
      <c r="GS147" s="23"/>
      <c r="GT147" s="23"/>
      <c r="GU147" s="23"/>
      <c r="GV147" s="23"/>
      <c r="GW147" s="23"/>
      <c r="GX147" s="23"/>
      <c r="GY147" s="23"/>
      <c r="GZ147" s="23"/>
      <c r="HA147" s="23"/>
      <c r="HB147" s="23"/>
      <c r="HC147" s="23"/>
      <c r="HD147" s="23"/>
      <c r="HE147" s="23"/>
      <c r="HF147" s="23"/>
      <c r="HG147" s="23"/>
      <c r="HH147" s="23"/>
      <c r="HI147" s="23"/>
      <c r="HJ147" s="23"/>
      <c r="HK147" s="23"/>
      <c r="HL147" s="23"/>
      <c r="HM147" s="23"/>
      <c r="HN147" s="23"/>
      <c r="HO147" s="23"/>
      <c r="HP147" s="23"/>
      <c r="HQ147" s="23"/>
      <c r="HR147" s="23"/>
      <c r="HS147" s="23"/>
      <c r="HT147" s="23"/>
      <c r="HU147" s="23"/>
      <c r="HV147" s="23"/>
      <c r="HW147" s="23"/>
      <c r="HX147" s="23"/>
      <c r="HY147" s="23"/>
      <c r="HZ147" s="23"/>
      <c r="IA147" s="23"/>
      <c r="IB147" s="23"/>
      <c r="IC147" s="23"/>
      <c r="ID147" s="23"/>
      <c r="IE147" s="23"/>
      <c r="IF147" s="23"/>
      <c r="IG147" s="23"/>
      <c r="IH147" s="23"/>
      <c r="II147" s="23"/>
      <c r="IJ147" s="23"/>
      <c r="IK147" s="23"/>
      <c r="IL147" s="23"/>
      <c r="IM147" s="23"/>
      <c r="IN147" s="23"/>
      <c r="IO147" s="23"/>
      <c r="IP147" s="23"/>
      <c r="IQ147" s="23"/>
      <c r="IR147" s="23"/>
      <c r="IS147" s="23"/>
      <c r="IT147" s="23"/>
    </row>
    <row r="148" spans="1:11" s="23" customFormat="1" ht="14.25">
      <c r="A148" s="3"/>
      <c r="B148" s="4"/>
      <c r="C148" s="4"/>
      <c r="D148" s="1"/>
      <c r="E148" s="34"/>
      <c r="F148" s="29"/>
      <c r="G148" s="29"/>
      <c r="H148" s="14"/>
      <c r="I148" s="14"/>
      <c r="J148" s="14"/>
      <c r="K148" s="14"/>
    </row>
    <row r="149" spans="1:11" s="23" customFormat="1" ht="14.25">
      <c r="A149" s="3"/>
      <c r="B149" s="4"/>
      <c r="C149" s="4"/>
      <c r="D149" s="1"/>
      <c r="E149" s="34"/>
      <c r="F149" s="29"/>
      <c r="G149" s="29"/>
      <c r="H149" s="14"/>
      <c r="I149" s="14"/>
      <c r="J149" s="14"/>
      <c r="K149" s="14"/>
    </row>
    <row r="150" spans="1:11" s="23" customFormat="1" ht="14.25">
      <c r="A150" s="3"/>
      <c r="B150" s="4"/>
      <c r="C150" s="4"/>
      <c r="D150" s="1"/>
      <c r="E150" s="34"/>
      <c r="F150" s="29"/>
      <c r="G150" s="29"/>
      <c r="H150" s="14"/>
      <c r="I150" s="14"/>
      <c r="J150" s="14"/>
      <c r="K150" s="14"/>
    </row>
    <row r="151" spans="1:11" s="23" customFormat="1" ht="14.25">
      <c r="A151" s="3"/>
      <c r="B151" s="4"/>
      <c r="C151" s="4"/>
      <c r="D151" s="1"/>
      <c r="E151" s="34"/>
      <c r="F151" s="29"/>
      <c r="G151" s="29"/>
      <c r="H151" s="14"/>
      <c r="I151" s="14"/>
      <c r="J151" s="14"/>
      <c r="K151" s="14"/>
    </row>
    <row r="152" spans="1:11" s="23" customFormat="1" ht="14.25">
      <c r="A152" s="3"/>
      <c r="B152" s="4"/>
      <c r="C152" s="4"/>
      <c r="D152" s="1"/>
      <c r="E152" s="34"/>
      <c r="F152" s="29"/>
      <c r="G152" s="29"/>
      <c r="H152" s="14"/>
      <c r="I152" s="14"/>
      <c r="J152" s="14"/>
      <c r="K152" s="14"/>
    </row>
    <row r="153" spans="1:11" s="23" customFormat="1" ht="14.25">
      <c r="A153" s="3"/>
      <c r="B153" s="4"/>
      <c r="C153" s="4"/>
      <c r="D153" s="1"/>
      <c r="E153" s="34"/>
      <c r="F153" s="29"/>
      <c r="G153" s="29"/>
      <c r="H153" s="14"/>
      <c r="I153" s="14"/>
      <c r="J153" s="14"/>
      <c r="K153" s="14"/>
    </row>
    <row r="154" spans="1:11" s="23" customFormat="1" ht="14.25">
      <c r="A154" s="3"/>
      <c r="B154" s="4"/>
      <c r="C154" s="4"/>
      <c r="D154" s="1"/>
      <c r="E154" s="34"/>
      <c r="F154" s="29"/>
      <c r="G154" s="29"/>
      <c r="H154" s="14"/>
      <c r="I154" s="14"/>
      <c r="J154" s="14"/>
      <c r="K154" s="14"/>
    </row>
    <row r="155" spans="1:11" s="23" customFormat="1" ht="14.25">
      <c r="A155" s="3"/>
      <c r="B155" s="4"/>
      <c r="C155" s="4"/>
      <c r="D155" s="1"/>
      <c r="E155" s="34"/>
      <c r="F155" s="29"/>
      <c r="G155" s="29"/>
      <c r="H155" s="14"/>
      <c r="I155" s="14"/>
      <c r="J155" s="14"/>
      <c r="K155" s="14"/>
    </row>
    <row r="156" spans="1:11" s="23" customFormat="1" ht="14.25">
      <c r="A156" s="3"/>
      <c r="B156" s="4"/>
      <c r="C156" s="4"/>
      <c r="D156" s="1"/>
      <c r="E156" s="34"/>
      <c r="F156" s="29"/>
      <c r="G156" s="29"/>
      <c r="H156" s="14"/>
      <c r="I156" s="14"/>
      <c r="J156" s="14"/>
      <c r="K156" s="14"/>
    </row>
    <row r="157" spans="1:11" s="23" customFormat="1" ht="14.25">
      <c r="A157" s="3"/>
      <c r="B157" s="4"/>
      <c r="C157" s="4"/>
      <c r="D157" s="1"/>
      <c r="E157" s="34"/>
      <c r="F157" s="29"/>
      <c r="G157" s="29"/>
      <c r="H157" s="14"/>
      <c r="I157" s="14"/>
      <c r="J157" s="14"/>
      <c r="K157" s="14"/>
    </row>
    <row r="158" spans="1:11" s="23" customFormat="1" ht="14.25">
      <c r="A158" s="3"/>
      <c r="B158" s="4"/>
      <c r="C158" s="4"/>
      <c r="D158" s="1"/>
      <c r="E158" s="34"/>
      <c r="F158" s="29"/>
      <c r="G158" s="29"/>
      <c r="H158" s="14"/>
      <c r="I158" s="14"/>
      <c r="J158" s="14"/>
      <c r="K158" s="14"/>
    </row>
    <row r="159" spans="1:11" s="23" customFormat="1" ht="14.25">
      <c r="A159" s="3"/>
      <c r="B159" s="4"/>
      <c r="C159" s="4"/>
      <c r="D159" s="1"/>
      <c r="E159" s="34"/>
      <c r="F159" s="29"/>
      <c r="G159" s="29"/>
      <c r="H159" s="14"/>
      <c r="I159" s="14"/>
      <c r="J159" s="14"/>
      <c r="K159" s="14"/>
    </row>
    <row r="160" spans="1:11" s="23" customFormat="1" ht="14.25">
      <c r="A160" s="3"/>
      <c r="B160" s="4"/>
      <c r="C160" s="4"/>
      <c r="D160" s="1"/>
      <c r="E160" s="34"/>
      <c r="F160" s="29"/>
      <c r="G160" s="29"/>
      <c r="H160" s="14"/>
      <c r="I160" s="14"/>
      <c r="J160" s="14"/>
      <c r="K160" s="14"/>
    </row>
    <row r="161" spans="1:11" s="23" customFormat="1" ht="14.25">
      <c r="A161" s="3"/>
      <c r="B161" s="4"/>
      <c r="C161" s="4"/>
      <c r="D161" s="1"/>
      <c r="E161" s="34"/>
      <c r="F161" s="29"/>
      <c r="G161" s="29"/>
      <c r="H161" s="14"/>
      <c r="I161" s="14"/>
      <c r="J161" s="14"/>
      <c r="K161" s="14"/>
    </row>
    <row r="162" spans="1:11" s="23" customFormat="1" ht="14.25">
      <c r="A162" s="3"/>
      <c r="B162" s="4"/>
      <c r="C162" s="4"/>
      <c r="D162" s="1"/>
      <c r="E162" s="34"/>
      <c r="F162" s="29"/>
      <c r="G162" s="29"/>
      <c r="H162" s="14"/>
      <c r="I162" s="14"/>
      <c r="J162" s="14"/>
      <c r="K162" s="14"/>
    </row>
    <row r="163" spans="1:11" s="23" customFormat="1" ht="14.25">
      <c r="A163" s="3"/>
      <c r="B163" s="4"/>
      <c r="C163" s="4"/>
      <c r="D163" s="1"/>
      <c r="E163" s="34"/>
      <c r="F163" s="29"/>
      <c r="G163" s="29"/>
      <c r="H163" s="14"/>
      <c r="I163" s="14"/>
      <c r="J163" s="14"/>
      <c r="K163" s="14"/>
    </row>
    <row r="164" spans="1:11" s="23" customFormat="1" ht="14.25">
      <c r="A164" s="3"/>
      <c r="B164" s="4"/>
      <c r="C164" s="4"/>
      <c r="D164" s="1"/>
      <c r="E164" s="34"/>
      <c r="F164" s="29"/>
      <c r="G164" s="29"/>
      <c r="H164" s="14"/>
      <c r="I164" s="14"/>
      <c r="J164" s="14"/>
      <c r="K164" s="14"/>
    </row>
    <row r="165" spans="1:11" s="23" customFormat="1" ht="14.25">
      <c r="A165" s="3"/>
      <c r="B165" s="4"/>
      <c r="C165" s="4"/>
      <c r="D165" s="1"/>
      <c r="E165" s="34"/>
      <c r="F165" s="29"/>
      <c r="G165" s="29"/>
      <c r="H165" s="14"/>
      <c r="I165" s="14"/>
      <c r="J165" s="14"/>
      <c r="K165" s="14"/>
    </row>
    <row r="166" spans="1:11" s="23" customFormat="1" ht="14.25">
      <c r="A166" s="3"/>
      <c r="B166" s="4"/>
      <c r="C166" s="4"/>
      <c r="D166" s="1"/>
      <c r="E166" s="34"/>
      <c r="F166" s="29"/>
      <c r="G166" s="29"/>
      <c r="H166" s="14"/>
      <c r="I166" s="14"/>
      <c r="J166" s="14"/>
      <c r="K166" s="14"/>
    </row>
    <row r="167" spans="1:11" s="23" customFormat="1" ht="14.25">
      <c r="A167" s="3"/>
      <c r="B167" s="4"/>
      <c r="C167" s="4"/>
      <c r="D167" s="1"/>
      <c r="E167" s="34"/>
      <c r="F167" s="29"/>
      <c r="G167" s="29"/>
      <c r="H167" s="14"/>
      <c r="I167" s="14"/>
      <c r="J167" s="14"/>
      <c r="K167" s="14"/>
    </row>
    <row r="168" spans="1:11" s="23" customFormat="1" ht="14.25">
      <c r="A168" s="3"/>
      <c r="B168" s="4"/>
      <c r="C168" s="4"/>
      <c r="D168" s="1"/>
      <c r="E168" s="34"/>
      <c r="F168" s="29"/>
      <c r="G168" s="29"/>
      <c r="H168" s="14"/>
      <c r="I168" s="14"/>
      <c r="J168" s="14"/>
      <c r="K168" s="14"/>
    </row>
    <row r="169" spans="1:11" s="23" customFormat="1" ht="14.25">
      <c r="A169" s="3"/>
      <c r="B169" s="4"/>
      <c r="C169" s="4"/>
      <c r="D169" s="1"/>
      <c r="E169" s="34"/>
      <c r="F169" s="29"/>
      <c r="G169" s="29"/>
      <c r="H169" s="14"/>
      <c r="I169" s="14"/>
      <c r="J169" s="14"/>
      <c r="K169" s="14"/>
    </row>
    <row r="170" spans="1:11" s="23" customFormat="1" ht="14.25">
      <c r="A170" s="3"/>
      <c r="B170" s="4"/>
      <c r="C170" s="4"/>
      <c r="D170" s="1"/>
      <c r="E170" s="34"/>
      <c r="F170" s="29"/>
      <c r="G170" s="29"/>
      <c r="H170" s="14"/>
      <c r="I170" s="14"/>
      <c r="J170" s="14"/>
      <c r="K170" s="14"/>
    </row>
    <row r="171" spans="1:11" s="23" customFormat="1" ht="14.25">
      <c r="A171" s="3"/>
      <c r="B171" s="4"/>
      <c r="C171" s="4"/>
      <c r="D171" s="1"/>
      <c r="E171" s="34"/>
      <c r="F171" s="29"/>
      <c r="G171" s="29"/>
      <c r="H171" s="14"/>
      <c r="I171" s="14"/>
      <c r="J171" s="14"/>
      <c r="K171" s="14"/>
    </row>
    <row r="172" spans="1:11" s="23" customFormat="1" ht="14.25">
      <c r="A172" s="3"/>
      <c r="B172" s="4"/>
      <c r="C172" s="4"/>
      <c r="D172" s="1"/>
      <c r="E172" s="34"/>
      <c r="F172" s="29"/>
      <c r="G172" s="29"/>
      <c r="H172" s="14"/>
      <c r="I172" s="14"/>
      <c r="J172" s="14"/>
      <c r="K172" s="14"/>
    </row>
    <row r="173" spans="1:11" s="23" customFormat="1" ht="14.25">
      <c r="A173" s="3"/>
      <c r="B173" s="4"/>
      <c r="C173" s="4"/>
      <c r="D173" s="1"/>
      <c r="E173" s="34"/>
      <c r="F173" s="29"/>
      <c r="G173" s="29"/>
      <c r="H173" s="14"/>
      <c r="I173" s="14"/>
      <c r="J173" s="14"/>
      <c r="K173" s="14"/>
    </row>
    <row r="174" spans="1:11" s="23" customFormat="1" ht="14.25">
      <c r="A174" s="3"/>
      <c r="B174" s="4"/>
      <c r="C174" s="4"/>
      <c r="D174" s="1"/>
      <c r="E174" s="34"/>
      <c r="F174" s="29"/>
      <c r="G174" s="29"/>
      <c r="H174" s="14"/>
      <c r="I174" s="14"/>
      <c r="J174" s="14"/>
      <c r="K174" s="14"/>
    </row>
    <row r="175" spans="1:11" s="23" customFormat="1" ht="14.25">
      <c r="A175" s="3"/>
      <c r="B175" s="4"/>
      <c r="C175" s="4"/>
      <c r="D175" s="1"/>
      <c r="E175" s="34"/>
      <c r="F175" s="29"/>
      <c r="G175" s="29"/>
      <c r="H175" s="14"/>
      <c r="I175" s="14"/>
      <c r="J175" s="14"/>
      <c r="K175" s="14"/>
    </row>
    <row r="176" spans="1:11" s="23" customFormat="1" ht="14.25">
      <c r="A176" s="3"/>
      <c r="B176" s="4"/>
      <c r="C176" s="4"/>
      <c r="D176" s="1"/>
      <c r="E176" s="34"/>
      <c r="F176" s="29"/>
      <c r="G176" s="29"/>
      <c r="H176" s="14"/>
      <c r="I176" s="14"/>
      <c r="J176" s="14"/>
      <c r="K176" s="14"/>
    </row>
    <row r="177" spans="1:11" s="23" customFormat="1" ht="14.25">
      <c r="A177" s="3"/>
      <c r="B177" s="4"/>
      <c r="C177" s="4"/>
      <c r="D177" s="1"/>
      <c r="E177" s="34"/>
      <c r="F177" s="29"/>
      <c r="G177" s="29"/>
      <c r="H177" s="14"/>
      <c r="I177" s="14"/>
      <c r="J177" s="14"/>
      <c r="K177" s="14"/>
    </row>
    <row r="178" spans="1:11" s="23" customFormat="1" ht="14.25">
      <c r="A178" s="3"/>
      <c r="B178" s="4"/>
      <c r="C178" s="4"/>
      <c r="D178" s="1"/>
      <c r="E178" s="34"/>
      <c r="F178" s="29"/>
      <c r="G178" s="29"/>
      <c r="H178" s="14"/>
      <c r="I178" s="14"/>
      <c r="J178" s="14"/>
      <c r="K178" s="14"/>
    </row>
    <row r="179" spans="1:11" s="23" customFormat="1" ht="14.25">
      <c r="A179" s="3"/>
      <c r="B179" s="4"/>
      <c r="C179" s="4"/>
      <c r="D179" s="1"/>
      <c r="E179" s="34"/>
      <c r="F179" s="29"/>
      <c r="G179" s="29"/>
      <c r="H179" s="14"/>
      <c r="I179" s="14"/>
      <c r="J179" s="14"/>
      <c r="K179" s="14"/>
    </row>
    <row r="180" spans="1:11" s="23" customFormat="1" ht="14.25">
      <c r="A180" s="3"/>
      <c r="B180" s="4"/>
      <c r="C180" s="4"/>
      <c r="D180" s="1"/>
      <c r="E180" s="34"/>
      <c r="F180" s="29"/>
      <c r="G180" s="29"/>
      <c r="H180" s="14"/>
      <c r="I180" s="14"/>
      <c r="J180" s="14"/>
      <c r="K180" s="14"/>
    </row>
    <row r="181" spans="1:11" s="23" customFormat="1" ht="14.25">
      <c r="A181" s="3"/>
      <c r="B181" s="4"/>
      <c r="C181" s="4"/>
      <c r="D181" s="1"/>
      <c r="E181" s="34"/>
      <c r="F181" s="29"/>
      <c r="G181" s="29"/>
      <c r="H181" s="14"/>
      <c r="I181" s="14"/>
      <c r="J181" s="14"/>
      <c r="K181" s="14"/>
    </row>
    <row r="182" spans="1:11" s="23" customFormat="1" ht="14.25">
      <c r="A182" s="3"/>
      <c r="B182" s="4"/>
      <c r="C182" s="4"/>
      <c r="D182" s="1"/>
      <c r="E182" s="34"/>
      <c r="F182" s="29"/>
      <c r="G182" s="29"/>
      <c r="H182" s="14"/>
      <c r="I182" s="14"/>
      <c r="J182" s="14"/>
      <c r="K182" s="14"/>
    </row>
    <row r="183" spans="1:11" s="23" customFormat="1" ht="14.25">
      <c r="A183" s="3"/>
      <c r="B183" s="4"/>
      <c r="C183" s="4"/>
      <c r="D183" s="1"/>
      <c r="E183" s="34"/>
      <c r="F183" s="29"/>
      <c r="G183" s="29"/>
      <c r="H183" s="14"/>
      <c r="I183" s="14"/>
      <c r="J183" s="14"/>
      <c r="K183" s="14"/>
    </row>
    <row r="184" spans="1:11" s="23" customFormat="1" ht="14.25">
      <c r="A184" s="3"/>
      <c r="B184" s="4"/>
      <c r="C184" s="4"/>
      <c r="D184" s="1"/>
      <c r="E184" s="34"/>
      <c r="F184" s="29"/>
      <c r="G184" s="29"/>
      <c r="H184" s="14"/>
      <c r="I184" s="14"/>
      <c r="J184" s="14"/>
      <c r="K184" s="14"/>
    </row>
  </sheetData>
  <sheetProtection/>
  <mergeCells count="9">
    <mergeCell ref="D46:G46"/>
    <mergeCell ref="D10:G10"/>
    <mergeCell ref="A1:G1"/>
    <mergeCell ref="A2:F2"/>
    <mergeCell ref="A8:G8"/>
    <mergeCell ref="D14:F14"/>
    <mergeCell ref="D31:G31"/>
    <mergeCell ref="D25:G25"/>
    <mergeCell ref="D27:G27"/>
  </mergeCells>
  <printOptions/>
  <pageMargins left="0.7086614173228347" right="0.7086614173228347" top="0.7480314960629921" bottom="0.7480314960629921" header="0.31496062992125984" footer="0.31496062992125984"/>
  <pageSetup fitToHeight="2" horizontalDpi="600" verticalDpi="600" orientation="portrait" paperSize="9" scale="75" r:id="rId4"/>
  <headerFooter alignWithMargins="0">
    <oddHeader xml:space="preserve">&amp;C          </oddHeader>
    <oddFooter>&amp;CStran &amp;P od &amp;N</oddFooter>
  </headerFooter>
  <rowBreaks count="3" manualBreakCount="3">
    <brk id="28" max="255" man="1"/>
    <brk id="43" max="255" man="1"/>
    <brk id="106" max="255" man="1"/>
  </rowBreaks>
  <legacyDrawing r:id="rId3"/>
  <oleObjects>
    <oleObject progId="AutoCAD.Drawing.18" shapeId="1906462" r:id="rId1"/>
    <oleObject progId="AutoCAD.Drawing.18" shapeId="1906461"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KRASINVEST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KRASINVEST D.O.O.</dc:creator>
  <cp:keywords/>
  <dc:description/>
  <cp:lastModifiedBy>tanja</cp:lastModifiedBy>
  <cp:lastPrinted>2021-02-18T09:40:18Z</cp:lastPrinted>
  <dcterms:created xsi:type="dcterms:W3CDTF">2001-08-24T08:12:16Z</dcterms:created>
  <dcterms:modified xsi:type="dcterms:W3CDTF">2022-02-16T13:46:10Z</dcterms:modified>
  <cp:category/>
  <cp:version/>
  <cp:contentType/>
  <cp:contentStatus/>
</cp:coreProperties>
</file>